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activeTab="2"/>
  </bookViews>
  <sheets>
    <sheet name="全部" sheetId="1" r:id="rId1"/>
    <sheet name="普惠性民办" sheetId="2" r:id="rId2"/>
    <sheet name="公办园" sheetId="3" r:id="rId3"/>
  </sheets>
  <definedNames>
    <definedName name="_xlnm._FilterDatabase" localSheetId="0" hidden="1">全部!$A$1:$N$5</definedName>
  </definedNames>
  <calcPr calcId="144525"/>
</workbook>
</file>

<file path=xl/sharedStrings.xml><?xml version="1.0" encoding="utf-8"?>
<sst xmlns="http://schemas.openxmlformats.org/spreadsheetml/2006/main" count="351" uniqueCount="73">
  <si>
    <t>泉州台商投资区2025年春季幼儿园基本情况一览表</t>
  </si>
  <si>
    <t>序号</t>
  </si>
  <si>
    <t>幼儿园全称</t>
  </si>
  <si>
    <t>举办者
类型</t>
  </si>
  <si>
    <t>城乡
分组</t>
  </si>
  <si>
    <t>班数</t>
  </si>
  <si>
    <t>在园人数</t>
  </si>
  <si>
    <t>合计</t>
  </si>
  <si>
    <t/>
  </si>
  <si>
    <t>小班</t>
  </si>
  <si>
    <t>中班</t>
  </si>
  <si>
    <t>大班</t>
  </si>
  <si>
    <t>混合班</t>
  </si>
  <si>
    <t>泉州台商投资区第二民族幼儿园</t>
  </si>
  <si>
    <t>教育部门</t>
  </si>
  <si>
    <t>乡村</t>
  </si>
  <si>
    <t>泉州台商投资区第一民族幼儿园</t>
  </si>
  <si>
    <t>泉州台商投资区百崎乡上成乐高幼儿园</t>
  </si>
  <si>
    <t>民办</t>
  </si>
  <si>
    <t>泉州台商投资区小博士幼儿园</t>
  </si>
  <si>
    <t>泉州台商投资区锦新幼儿园</t>
  </si>
  <si>
    <t>泉州台商投资区群青幼儿园</t>
  </si>
  <si>
    <t>村办</t>
  </si>
  <si>
    <t>城镇</t>
  </si>
  <si>
    <t>泉州台商投资区湖东实验幼儿园</t>
  </si>
  <si>
    <t>福建省实验幼儿园泉州分园</t>
  </si>
  <si>
    <t>泉州台商投资区第六幼儿园</t>
  </si>
  <si>
    <t>泉州台商投资区第五幼儿园</t>
  </si>
  <si>
    <t>泉州台商投资区第一幼儿园</t>
  </si>
  <si>
    <t>泉州台商投资区洛秀幼儿园</t>
  </si>
  <si>
    <t>泉州台商投资区东园蓓蕾幼儿园</t>
  </si>
  <si>
    <t>泉州台商投资区美乐幼儿园</t>
  </si>
  <si>
    <t>泉州台商投资区小星星幼儿园</t>
  </si>
  <si>
    <t>泉州台商投资区东园旭峰幼儿园</t>
  </si>
  <si>
    <t>泉州台商投资区东园镇圆点幼儿园</t>
  </si>
  <si>
    <t>泉州台商投资区贝贝乐幼儿园</t>
  </si>
  <si>
    <t>泉州台商投资区阳光小学</t>
  </si>
  <si>
    <t>泉州台商投资区獭江小学</t>
  </si>
  <si>
    <t>泉州台商投资区颍滨小学</t>
  </si>
  <si>
    <t>泉州台商投资区乐安小学</t>
  </si>
  <si>
    <t>泉州台商投资区霞美小学</t>
  </si>
  <si>
    <t>泉州台商投资区崧山小学</t>
  </si>
  <si>
    <t>泉州幼高专附属第二实验幼儿园</t>
  </si>
  <si>
    <t>泉州台商投资区第二幼儿园</t>
  </si>
  <si>
    <t>泉州台商投资区第三幼儿园</t>
  </si>
  <si>
    <t>泉州台商投资区乐儒实验幼儿园</t>
  </si>
  <si>
    <t>泉州台商投资区张坂镇崇山山头幼儿园</t>
  </si>
  <si>
    <t>泉州台商投资区张坂镇向正幼儿园</t>
  </si>
  <si>
    <t>泉州台商投资区张坂镇童馨幼儿园</t>
  </si>
  <si>
    <t>泉州台商投资区博雅幼儿园</t>
  </si>
  <si>
    <t>泉州台商投资区圣莎拉幼儿园</t>
  </si>
  <si>
    <t>泉州台商投资区张坂镇启明星幼儿园</t>
  </si>
  <si>
    <t>泉州台商投资区张坂镇亲亲幼儿园</t>
  </si>
  <si>
    <t>泉州台商投资区天乐幼儿园</t>
  </si>
  <si>
    <t>泉州台商投资区张坂蝉鸣幼儿园</t>
  </si>
  <si>
    <t>泉州台商投资区张坂镇千艺幼儿园</t>
  </si>
  <si>
    <t>泉州台商投资区第一实验幼儿园</t>
  </si>
  <si>
    <t>泉州台商投资区第七幼儿园</t>
  </si>
  <si>
    <t>泉州台商投资区金屿幼儿园</t>
  </si>
  <si>
    <t>泉州台商投资区洛阳镇闪亮宝贝幼儿园</t>
  </si>
  <si>
    <t>泉州台商投资区洛阳镇蓝天蓝幼儿园</t>
  </si>
  <si>
    <t>泉州台商投资区洛阳镇侨乡幼儿园</t>
  </si>
  <si>
    <t>泉州台商投资区洛阳镇金阳光幼儿园</t>
  </si>
  <si>
    <t>泉州台商投资区洛阳镇新城幼儿园</t>
  </si>
  <si>
    <t>泉州台商投资区洛阳镇陈埭头幼儿园</t>
  </si>
  <si>
    <t>泉州台商投资区洛阳镇磐石幼儿园</t>
  </si>
  <si>
    <t>泉州台商投资区洛阳镇上田幼儿园</t>
  </si>
  <si>
    <t>泉州台商投资区华光幼儿园</t>
  </si>
  <si>
    <t>泉州台商投资区艾乐堡幼儿园有限公司</t>
  </si>
  <si>
    <t>泉州台商投资区洛阳镇小橡树幼儿园</t>
  </si>
  <si>
    <t>泉州台商投资区2025年6月普惠性民办幼儿园基本情况一览表</t>
  </si>
  <si>
    <t>泉州台商投资区2025年6月公办幼儿园基本情况一览表</t>
  </si>
  <si>
    <t>举办者类型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</si>
</sst>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4" fillId="26" borderId="22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15" borderId="22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8" fillId="16" borderId="21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4" borderId="18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2" xfId="0" applyFont="1" applyFill="1" applyBorder="1" applyAlignment="1"/>
    <xf numFmtId="0" fontId="4" fillId="2" borderId="2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/>
    <xf numFmtId="0" fontId="3" fillId="0" borderId="9" xfId="0" applyFont="1" applyFill="1" applyBorder="1" applyAlignment="1">
      <alignment horizontal="center"/>
    </xf>
    <xf numFmtId="0" fontId="3" fillId="0" borderId="9" xfId="0" applyNumberFormat="1" applyFont="1" applyFill="1" applyBorder="1" applyAlignment="1">
      <alignment horizontal="center"/>
    </xf>
    <xf numFmtId="0" fontId="0" fillId="0" borderId="5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4" xfId="0" applyNumberFormat="1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7"/>
  <sheetViews>
    <sheetView workbookViewId="0">
      <selection activeCell="U5" sqref="U5"/>
    </sheetView>
  </sheetViews>
  <sheetFormatPr defaultColWidth="9" defaultRowHeight="15.75"/>
  <cols>
    <col min="1" max="1" width="5.375" style="1" customWidth="1"/>
    <col min="2" max="2" width="35" style="1" customWidth="1"/>
    <col min="3" max="3" width="8.875" style="1" customWidth="1"/>
    <col min="4" max="4" width="7" style="1" customWidth="1"/>
    <col min="5" max="5" width="5.5" style="1" customWidth="1"/>
    <col min="6" max="6" width="6.625" style="1" customWidth="1"/>
    <col min="7" max="7" width="6.875" style="1" customWidth="1"/>
    <col min="8" max="8" width="6.75" style="1" customWidth="1"/>
    <col min="9" max="9" width="7.875" style="1" customWidth="1"/>
    <col min="10" max="10" width="6.625" style="1" customWidth="1"/>
    <col min="11" max="11" width="5.875" style="1" customWidth="1"/>
    <col min="12" max="12" width="6.5" style="1" customWidth="1"/>
    <col min="13" max="13" width="6.125" style="1" customWidth="1"/>
    <col min="14" max="14" width="6.875" style="1" customWidth="1"/>
    <col min="15" max="16384" width="9" style="1"/>
  </cols>
  <sheetData>
    <row r="1" ht="20.25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7"/>
    </row>
    <row r="2" s="2" customFormat="1" spans="1:19">
      <c r="A2" s="5" t="s">
        <v>1</v>
      </c>
      <c r="B2" s="5" t="s">
        <v>2</v>
      </c>
      <c r="C2" s="6" t="s">
        <v>3</v>
      </c>
      <c r="D2" s="6" t="s">
        <v>4</v>
      </c>
      <c r="E2" s="12" t="s">
        <v>5</v>
      </c>
      <c r="F2" s="13"/>
      <c r="G2" s="13"/>
      <c r="H2" s="13"/>
      <c r="I2" s="20"/>
      <c r="J2" s="7" t="s">
        <v>6</v>
      </c>
      <c r="K2" s="7"/>
      <c r="L2" s="7"/>
      <c r="M2" s="7"/>
      <c r="N2" s="7"/>
      <c r="O2" s="28"/>
      <c r="P2" s="28"/>
      <c r="Q2" s="28"/>
      <c r="R2" s="28"/>
      <c r="S2" s="28"/>
    </row>
    <row r="3" spans="1:14">
      <c r="A3" s="5"/>
      <c r="B3" s="5"/>
      <c r="C3" s="5"/>
      <c r="D3" s="5"/>
      <c r="E3" s="14" t="s">
        <v>7</v>
      </c>
      <c r="F3" s="15" t="s">
        <v>8</v>
      </c>
      <c r="G3" s="16"/>
      <c r="H3" s="16"/>
      <c r="I3" s="21"/>
      <c r="J3" s="14" t="s">
        <v>7</v>
      </c>
      <c r="K3" s="14" t="s">
        <v>9</v>
      </c>
      <c r="L3" s="14" t="s">
        <v>10</v>
      </c>
      <c r="M3" s="14" t="s">
        <v>11</v>
      </c>
      <c r="N3" s="37" t="s">
        <v>12</v>
      </c>
    </row>
    <row r="4" spans="1:14">
      <c r="A4" s="5"/>
      <c r="B4" s="5"/>
      <c r="C4" s="5"/>
      <c r="D4" s="5"/>
      <c r="E4" s="7"/>
      <c r="F4" s="17" t="s">
        <v>9</v>
      </c>
      <c r="G4" s="17" t="s">
        <v>10</v>
      </c>
      <c r="H4" s="17" t="s">
        <v>11</v>
      </c>
      <c r="I4" s="17" t="s">
        <v>12</v>
      </c>
      <c r="J4" s="7"/>
      <c r="K4" s="7"/>
      <c r="L4" s="7"/>
      <c r="M4" s="7"/>
      <c r="N4" s="38"/>
    </row>
    <row r="5" spans="1:14">
      <c r="A5" s="7"/>
      <c r="B5" s="7"/>
      <c r="C5" s="7"/>
      <c r="D5" s="7"/>
      <c r="E5" s="8">
        <f>F5+G5+H5+I5</f>
        <v>360</v>
      </c>
      <c r="F5" s="8">
        <v>104</v>
      </c>
      <c r="G5" s="8">
        <v>120</v>
      </c>
      <c r="H5" s="8">
        <v>125</v>
      </c>
      <c r="I5" s="8">
        <v>11</v>
      </c>
      <c r="J5" s="8">
        <f>K5+L5+M5+N5</f>
        <v>9686</v>
      </c>
      <c r="K5" s="8">
        <v>2354</v>
      </c>
      <c r="L5" s="8">
        <v>3277</v>
      </c>
      <c r="M5" s="8">
        <v>3821</v>
      </c>
      <c r="N5" s="8">
        <v>234</v>
      </c>
    </row>
    <row r="6" spans="1:14">
      <c r="A6" s="8">
        <v>1</v>
      </c>
      <c r="B6" s="9" t="s">
        <v>13</v>
      </c>
      <c r="C6" s="8" t="s">
        <v>14</v>
      </c>
      <c r="D6" s="8" t="s">
        <v>15</v>
      </c>
      <c r="E6" s="18">
        <f>F6+G6+H6+I6</f>
        <v>5</v>
      </c>
      <c r="F6" s="19">
        <v>1</v>
      </c>
      <c r="G6" s="19">
        <v>2</v>
      </c>
      <c r="H6" s="19">
        <v>2</v>
      </c>
      <c r="I6" s="19">
        <v>0</v>
      </c>
      <c r="J6" s="8">
        <f>K6+L6+M6+N6</f>
        <v>125</v>
      </c>
      <c r="K6" s="22">
        <v>20</v>
      </c>
      <c r="L6" s="19">
        <v>42</v>
      </c>
      <c r="M6" s="19">
        <v>63</v>
      </c>
      <c r="N6" s="19">
        <v>0</v>
      </c>
    </row>
    <row r="7" spans="1:14">
      <c r="A7" s="8">
        <v>2</v>
      </c>
      <c r="B7" s="9" t="s">
        <v>16</v>
      </c>
      <c r="C7" s="8" t="s">
        <v>14</v>
      </c>
      <c r="D7" s="8" t="s">
        <v>15</v>
      </c>
      <c r="E7" s="18">
        <f t="shared" ref="E7:E38" si="0">F7+G7+H7+I7</f>
        <v>27</v>
      </c>
      <c r="F7" s="19">
        <v>11</v>
      </c>
      <c r="G7" s="19">
        <v>9</v>
      </c>
      <c r="H7" s="19">
        <v>7</v>
      </c>
      <c r="I7" s="19">
        <v>0</v>
      </c>
      <c r="J7" s="8">
        <f t="shared" ref="J7:J38" si="1">K7+L7+M7+N7</f>
        <v>769</v>
      </c>
      <c r="K7" s="22">
        <v>261</v>
      </c>
      <c r="L7" s="19">
        <v>264</v>
      </c>
      <c r="M7" s="19">
        <v>244</v>
      </c>
      <c r="N7" s="19">
        <v>0</v>
      </c>
    </row>
    <row r="8" spans="1:14">
      <c r="A8" s="8">
        <v>3</v>
      </c>
      <c r="B8" s="9" t="s">
        <v>17</v>
      </c>
      <c r="C8" s="8" t="s">
        <v>18</v>
      </c>
      <c r="D8" s="8" t="s">
        <v>15</v>
      </c>
      <c r="E8" s="18">
        <f t="shared" si="0"/>
        <v>5</v>
      </c>
      <c r="F8" s="18">
        <v>1</v>
      </c>
      <c r="G8" s="19">
        <v>2</v>
      </c>
      <c r="H8" s="19">
        <v>2</v>
      </c>
      <c r="I8" s="19">
        <v>0</v>
      </c>
      <c r="J8" s="8">
        <f t="shared" si="1"/>
        <v>89</v>
      </c>
      <c r="K8" s="22">
        <v>14</v>
      </c>
      <c r="L8" s="19">
        <v>32</v>
      </c>
      <c r="M8" s="19">
        <v>43</v>
      </c>
      <c r="N8" s="19">
        <v>0</v>
      </c>
    </row>
    <row r="9" spans="1:14">
      <c r="A9" s="8">
        <v>4</v>
      </c>
      <c r="B9" s="9" t="s">
        <v>19</v>
      </c>
      <c r="C9" s="8" t="s">
        <v>18</v>
      </c>
      <c r="D9" s="8" t="s">
        <v>15</v>
      </c>
      <c r="E9" s="18">
        <f t="shared" si="0"/>
        <v>3</v>
      </c>
      <c r="F9" s="19">
        <v>1</v>
      </c>
      <c r="G9" s="19">
        <v>1</v>
      </c>
      <c r="H9" s="19">
        <v>1</v>
      </c>
      <c r="I9" s="19">
        <v>0</v>
      </c>
      <c r="J9" s="8">
        <f t="shared" si="1"/>
        <v>75</v>
      </c>
      <c r="K9" s="22">
        <v>15</v>
      </c>
      <c r="L9" s="19">
        <v>25</v>
      </c>
      <c r="M9" s="19">
        <v>35</v>
      </c>
      <c r="N9" s="19">
        <v>0</v>
      </c>
    </row>
    <row r="10" spans="1:14">
      <c r="A10" s="8">
        <v>5</v>
      </c>
      <c r="B10" s="10" t="s">
        <v>20</v>
      </c>
      <c r="C10" s="8" t="s">
        <v>14</v>
      </c>
      <c r="D10" s="8" t="s">
        <v>15</v>
      </c>
      <c r="E10" s="18">
        <f t="shared" si="0"/>
        <v>6</v>
      </c>
      <c r="F10" s="19">
        <v>2</v>
      </c>
      <c r="G10" s="19">
        <v>2</v>
      </c>
      <c r="H10" s="19">
        <v>2</v>
      </c>
      <c r="I10" s="19">
        <v>0</v>
      </c>
      <c r="J10" s="8">
        <f t="shared" si="1"/>
        <v>168</v>
      </c>
      <c r="K10" s="23">
        <v>43</v>
      </c>
      <c r="L10" s="24">
        <v>60</v>
      </c>
      <c r="M10" s="24">
        <v>65</v>
      </c>
      <c r="N10" s="24">
        <v>0</v>
      </c>
    </row>
    <row r="11" spans="1:14">
      <c r="A11" s="8">
        <v>6</v>
      </c>
      <c r="B11" s="10" t="s">
        <v>21</v>
      </c>
      <c r="C11" s="8" t="s">
        <v>22</v>
      </c>
      <c r="D11" s="8" t="s">
        <v>23</v>
      </c>
      <c r="E11" s="18">
        <f t="shared" si="0"/>
        <v>5</v>
      </c>
      <c r="F11" s="19">
        <v>1</v>
      </c>
      <c r="G11" s="19">
        <v>2</v>
      </c>
      <c r="H11" s="19">
        <v>2</v>
      </c>
      <c r="I11" s="19">
        <v>0</v>
      </c>
      <c r="J11" s="8">
        <f t="shared" si="1"/>
        <v>128</v>
      </c>
      <c r="K11" s="23">
        <v>20</v>
      </c>
      <c r="L11" s="24">
        <v>44</v>
      </c>
      <c r="M11" s="24">
        <v>64</v>
      </c>
      <c r="N11" s="24">
        <v>0</v>
      </c>
    </row>
    <row r="12" spans="1:14">
      <c r="A12" s="8">
        <v>7</v>
      </c>
      <c r="B12" s="10" t="s">
        <v>24</v>
      </c>
      <c r="C12" s="8" t="s">
        <v>14</v>
      </c>
      <c r="D12" s="8" t="s">
        <v>23</v>
      </c>
      <c r="E12" s="18">
        <f t="shared" si="0"/>
        <v>28</v>
      </c>
      <c r="F12" s="18">
        <v>9</v>
      </c>
      <c r="G12" s="18">
        <v>10</v>
      </c>
      <c r="H12" s="19">
        <v>9</v>
      </c>
      <c r="I12" s="19">
        <v>0</v>
      </c>
      <c r="J12" s="8">
        <f t="shared" si="1"/>
        <v>798</v>
      </c>
      <c r="K12" s="23">
        <v>234</v>
      </c>
      <c r="L12" s="24">
        <v>273</v>
      </c>
      <c r="M12" s="24">
        <v>291</v>
      </c>
      <c r="N12" s="24">
        <v>0</v>
      </c>
    </row>
    <row r="13" spans="1:14">
      <c r="A13" s="8">
        <v>8</v>
      </c>
      <c r="B13" s="10" t="s">
        <v>25</v>
      </c>
      <c r="C13" s="8" t="s">
        <v>14</v>
      </c>
      <c r="D13" s="8" t="s">
        <v>23</v>
      </c>
      <c r="E13" s="18">
        <f t="shared" si="0"/>
        <v>15</v>
      </c>
      <c r="F13" s="19">
        <v>5</v>
      </c>
      <c r="G13" s="19">
        <v>5</v>
      </c>
      <c r="H13" s="19">
        <v>5</v>
      </c>
      <c r="I13" s="19">
        <v>0</v>
      </c>
      <c r="J13" s="8">
        <f t="shared" si="1"/>
        <v>411</v>
      </c>
      <c r="K13" s="23">
        <v>124</v>
      </c>
      <c r="L13" s="24">
        <v>137</v>
      </c>
      <c r="M13" s="24">
        <v>150</v>
      </c>
      <c r="N13" s="24">
        <v>0</v>
      </c>
    </row>
    <row r="14" spans="1:14">
      <c r="A14" s="8">
        <v>9</v>
      </c>
      <c r="B14" s="10" t="s">
        <v>26</v>
      </c>
      <c r="C14" s="8" t="s">
        <v>14</v>
      </c>
      <c r="D14" s="8" t="s">
        <v>23</v>
      </c>
      <c r="E14" s="18">
        <f t="shared" si="0"/>
        <v>5</v>
      </c>
      <c r="F14" s="19">
        <v>1</v>
      </c>
      <c r="G14" s="19">
        <v>2</v>
      </c>
      <c r="H14" s="19">
        <v>2</v>
      </c>
      <c r="I14" s="19">
        <v>0</v>
      </c>
      <c r="J14" s="8">
        <f t="shared" si="1"/>
        <v>125</v>
      </c>
      <c r="K14" s="23">
        <v>18</v>
      </c>
      <c r="L14" s="24">
        <v>48</v>
      </c>
      <c r="M14" s="24">
        <v>59</v>
      </c>
      <c r="N14" s="24">
        <v>0</v>
      </c>
    </row>
    <row r="15" spans="1:14">
      <c r="A15" s="8">
        <v>10</v>
      </c>
      <c r="B15" s="10" t="s">
        <v>27</v>
      </c>
      <c r="C15" s="8" t="s">
        <v>14</v>
      </c>
      <c r="D15" s="8" t="s">
        <v>23</v>
      </c>
      <c r="E15" s="18">
        <f t="shared" si="0"/>
        <v>9</v>
      </c>
      <c r="F15" s="19">
        <v>3</v>
      </c>
      <c r="G15" s="19">
        <v>3</v>
      </c>
      <c r="H15" s="19">
        <v>3</v>
      </c>
      <c r="I15" s="19">
        <v>0</v>
      </c>
      <c r="J15" s="8">
        <f t="shared" si="1"/>
        <v>232</v>
      </c>
      <c r="K15" s="23">
        <v>61</v>
      </c>
      <c r="L15" s="24">
        <v>74</v>
      </c>
      <c r="M15" s="24">
        <v>97</v>
      </c>
      <c r="N15" s="24">
        <v>0</v>
      </c>
    </row>
    <row r="16" spans="1:14">
      <c r="A16" s="8">
        <v>11</v>
      </c>
      <c r="B16" s="10" t="s">
        <v>28</v>
      </c>
      <c r="C16" s="8" t="s">
        <v>14</v>
      </c>
      <c r="D16" s="8" t="s">
        <v>23</v>
      </c>
      <c r="E16" s="18">
        <f t="shared" si="0"/>
        <v>22</v>
      </c>
      <c r="F16" s="19">
        <v>7</v>
      </c>
      <c r="G16" s="19">
        <v>8</v>
      </c>
      <c r="H16" s="19">
        <v>7</v>
      </c>
      <c r="I16" s="19">
        <v>0</v>
      </c>
      <c r="J16" s="8">
        <f t="shared" si="1"/>
        <v>631</v>
      </c>
      <c r="K16" s="23">
        <v>182</v>
      </c>
      <c r="L16" s="24">
        <v>226</v>
      </c>
      <c r="M16" s="24">
        <v>223</v>
      </c>
      <c r="N16" s="24">
        <v>0</v>
      </c>
    </row>
    <row r="17" spans="1:14">
      <c r="A17" s="8">
        <v>12</v>
      </c>
      <c r="B17" s="10" t="s">
        <v>29</v>
      </c>
      <c r="C17" s="8" t="s">
        <v>18</v>
      </c>
      <c r="D17" s="8" t="s">
        <v>23</v>
      </c>
      <c r="E17" s="18">
        <f t="shared" si="0"/>
        <v>6</v>
      </c>
      <c r="F17" s="19">
        <v>1</v>
      </c>
      <c r="G17" s="19">
        <v>2</v>
      </c>
      <c r="H17" s="19">
        <v>3</v>
      </c>
      <c r="I17" s="19">
        <v>0</v>
      </c>
      <c r="J17" s="8">
        <f t="shared" si="1"/>
        <v>182</v>
      </c>
      <c r="K17" s="23">
        <v>25</v>
      </c>
      <c r="L17" s="24">
        <v>53</v>
      </c>
      <c r="M17" s="24">
        <v>104</v>
      </c>
      <c r="N17" s="24">
        <v>0</v>
      </c>
    </row>
    <row r="18" spans="1:14">
      <c r="A18" s="8">
        <v>13</v>
      </c>
      <c r="B18" s="10" t="s">
        <v>30</v>
      </c>
      <c r="C18" s="8" t="s">
        <v>18</v>
      </c>
      <c r="D18" s="8" t="s">
        <v>15</v>
      </c>
      <c r="E18" s="18">
        <f t="shared" si="0"/>
        <v>5</v>
      </c>
      <c r="F18" s="19">
        <v>1</v>
      </c>
      <c r="G18" s="19">
        <v>2</v>
      </c>
      <c r="H18" s="19">
        <v>2</v>
      </c>
      <c r="I18" s="19">
        <v>0</v>
      </c>
      <c r="J18" s="8">
        <f t="shared" si="1"/>
        <v>111</v>
      </c>
      <c r="K18" s="23">
        <v>17</v>
      </c>
      <c r="L18" s="24">
        <v>39</v>
      </c>
      <c r="M18" s="24">
        <v>55</v>
      </c>
      <c r="N18" s="24">
        <v>0</v>
      </c>
    </row>
    <row r="19" spans="1:14">
      <c r="A19" s="8">
        <v>14</v>
      </c>
      <c r="B19" s="10" t="s">
        <v>31</v>
      </c>
      <c r="C19" s="8" t="s">
        <v>18</v>
      </c>
      <c r="D19" s="8" t="s">
        <v>23</v>
      </c>
      <c r="E19" s="18">
        <f t="shared" si="0"/>
        <v>5</v>
      </c>
      <c r="F19" s="19">
        <v>1</v>
      </c>
      <c r="G19" s="19">
        <v>2</v>
      </c>
      <c r="H19" s="19">
        <v>2</v>
      </c>
      <c r="I19" s="19">
        <v>0</v>
      </c>
      <c r="J19" s="8">
        <f t="shared" si="1"/>
        <v>156</v>
      </c>
      <c r="K19" s="23">
        <v>25</v>
      </c>
      <c r="L19" s="24">
        <v>60</v>
      </c>
      <c r="M19" s="24">
        <v>71</v>
      </c>
      <c r="N19" s="24">
        <v>0</v>
      </c>
    </row>
    <row r="20" spans="1:14">
      <c r="A20" s="8">
        <v>15</v>
      </c>
      <c r="B20" s="10" t="s">
        <v>32</v>
      </c>
      <c r="C20" s="8" t="s">
        <v>18</v>
      </c>
      <c r="D20" s="8" t="s">
        <v>23</v>
      </c>
      <c r="E20" s="18">
        <f t="shared" si="0"/>
        <v>4</v>
      </c>
      <c r="F20" s="19">
        <v>1</v>
      </c>
      <c r="G20" s="19">
        <v>1</v>
      </c>
      <c r="H20" s="19">
        <v>2</v>
      </c>
      <c r="I20" s="19">
        <v>0</v>
      </c>
      <c r="J20" s="8">
        <f t="shared" si="1"/>
        <v>84</v>
      </c>
      <c r="K20" s="23">
        <v>16</v>
      </c>
      <c r="L20" s="24">
        <v>25</v>
      </c>
      <c r="M20" s="24">
        <v>43</v>
      </c>
      <c r="N20" s="24">
        <v>0</v>
      </c>
    </row>
    <row r="21" spans="1:14">
      <c r="A21" s="8">
        <v>16</v>
      </c>
      <c r="B21" s="10" t="s">
        <v>33</v>
      </c>
      <c r="C21" s="8" t="s">
        <v>18</v>
      </c>
      <c r="D21" s="8" t="s">
        <v>23</v>
      </c>
      <c r="E21" s="18">
        <f t="shared" si="0"/>
        <v>3</v>
      </c>
      <c r="F21" s="19">
        <v>1</v>
      </c>
      <c r="G21" s="19">
        <v>1</v>
      </c>
      <c r="H21" s="19">
        <v>1</v>
      </c>
      <c r="I21" s="19">
        <v>0</v>
      </c>
      <c r="J21" s="8">
        <f t="shared" si="1"/>
        <v>89</v>
      </c>
      <c r="K21" s="23">
        <v>27</v>
      </c>
      <c r="L21" s="24">
        <v>26</v>
      </c>
      <c r="M21" s="24">
        <v>36</v>
      </c>
      <c r="N21" s="24">
        <v>0</v>
      </c>
    </row>
    <row r="22" spans="1:14">
      <c r="A22" s="8">
        <v>17</v>
      </c>
      <c r="B22" s="10" t="s">
        <v>34</v>
      </c>
      <c r="C22" s="8" t="s">
        <v>18</v>
      </c>
      <c r="D22" s="8" t="s">
        <v>23</v>
      </c>
      <c r="E22" s="18">
        <f t="shared" si="0"/>
        <v>0</v>
      </c>
      <c r="F22" s="19">
        <v>0</v>
      </c>
      <c r="G22" s="19">
        <v>0</v>
      </c>
      <c r="H22" s="19">
        <v>0</v>
      </c>
      <c r="I22" s="19">
        <v>0</v>
      </c>
      <c r="J22" s="8">
        <f t="shared" si="1"/>
        <v>0</v>
      </c>
      <c r="K22" s="23">
        <v>0</v>
      </c>
      <c r="L22" s="24">
        <v>0</v>
      </c>
      <c r="M22" s="24">
        <v>0</v>
      </c>
      <c r="N22" s="24">
        <v>0</v>
      </c>
    </row>
    <row r="23" spans="1:14">
      <c r="A23" s="8">
        <v>18</v>
      </c>
      <c r="B23" s="10" t="s">
        <v>35</v>
      </c>
      <c r="C23" s="8" t="s">
        <v>18</v>
      </c>
      <c r="D23" s="8" t="s">
        <v>15</v>
      </c>
      <c r="E23" s="18">
        <f t="shared" si="0"/>
        <v>3</v>
      </c>
      <c r="F23" s="19">
        <v>1</v>
      </c>
      <c r="G23" s="19">
        <v>1</v>
      </c>
      <c r="H23" s="19">
        <v>1</v>
      </c>
      <c r="I23" s="19">
        <v>0</v>
      </c>
      <c r="J23" s="8">
        <f t="shared" si="1"/>
        <v>85</v>
      </c>
      <c r="K23" s="23">
        <v>15</v>
      </c>
      <c r="L23" s="24">
        <v>34</v>
      </c>
      <c r="M23" s="24">
        <v>36</v>
      </c>
      <c r="N23" s="24">
        <v>0</v>
      </c>
    </row>
    <row r="24" spans="1:14">
      <c r="A24" s="8">
        <v>19</v>
      </c>
      <c r="B24" s="10" t="s">
        <v>36</v>
      </c>
      <c r="C24" s="8" t="s">
        <v>14</v>
      </c>
      <c r="D24" s="8" t="s">
        <v>23</v>
      </c>
      <c r="E24" s="18">
        <f t="shared" si="0"/>
        <v>4</v>
      </c>
      <c r="F24" s="19">
        <v>0</v>
      </c>
      <c r="G24" s="19">
        <v>0</v>
      </c>
      <c r="H24" s="19">
        <v>0</v>
      </c>
      <c r="I24" s="19">
        <v>4</v>
      </c>
      <c r="J24" s="8">
        <f t="shared" si="1"/>
        <v>99</v>
      </c>
      <c r="K24" s="23">
        <v>0</v>
      </c>
      <c r="L24" s="24">
        <v>0</v>
      </c>
      <c r="M24" s="24">
        <v>0</v>
      </c>
      <c r="N24" s="24">
        <v>99</v>
      </c>
    </row>
    <row r="25" spans="1:14">
      <c r="A25" s="8">
        <v>20</v>
      </c>
      <c r="B25" s="9" t="s">
        <v>37</v>
      </c>
      <c r="C25" s="8" t="s">
        <v>14</v>
      </c>
      <c r="D25" s="8" t="s">
        <v>15</v>
      </c>
      <c r="E25" s="18">
        <f t="shared" si="0"/>
        <v>3</v>
      </c>
      <c r="F25" s="19">
        <v>1</v>
      </c>
      <c r="G25" s="19">
        <v>1</v>
      </c>
      <c r="H25" s="19">
        <v>1</v>
      </c>
      <c r="I25" s="19">
        <v>0</v>
      </c>
      <c r="J25" s="8">
        <f t="shared" si="1"/>
        <v>75</v>
      </c>
      <c r="K25" s="22">
        <v>21</v>
      </c>
      <c r="L25" s="19">
        <v>21</v>
      </c>
      <c r="M25" s="19">
        <v>33</v>
      </c>
      <c r="N25" s="19">
        <v>0</v>
      </c>
    </row>
    <row r="26" spans="1:14">
      <c r="A26" s="8">
        <v>21</v>
      </c>
      <c r="B26" s="9" t="s">
        <v>38</v>
      </c>
      <c r="C26" s="8" t="s">
        <v>14</v>
      </c>
      <c r="D26" s="8" t="s">
        <v>15</v>
      </c>
      <c r="E26" s="18">
        <f t="shared" si="0"/>
        <v>3</v>
      </c>
      <c r="F26" s="19">
        <v>1</v>
      </c>
      <c r="G26" s="19">
        <v>1</v>
      </c>
      <c r="H26" s="19">
        <v>1</v>
      </c>
      <c r="I26" s="19">
        <v>0</v>
      </c>
      <c r="J26" s="8">
        <f t="shared" si="1"/>
        <v>78</v>
      </c>
      <c r="K26" s="22">
        <v>15</v>
      </c>
      <c r="L26" s="19">
        <v>23</v>
      </c>
      <c r="M26" s="19">
        <v>40</v>
      </c>
      <c r="N26" s="19">
        <v>0</v>
      </c>
    </row>
    <row r="27" spans="1:14">
      <c r="A27" s="8">
        <v>22</v>
      </c>
      <c r="B27" s="9" t="s">
        <v>39</v>
      </c>
      <c r="C27" s="8" t="s">
        <v>14</v>
      </c>
      <c r="D27" s="8" t="s">
        <v>15</v>
      </c>
      <c r="E27" s="18">
        <f t="shared" si="0"/>
        <v>2</v>
      </c>
      <c r="F27" s="19">
        <v>0</v>
      </c>
      <c r="G27" s="19">
        <v>1</v>
      </c>
      <c r="H27" s="19">
        <v>0</v>
      </c>
      <c r="I27" s="19">
        <v>1</v>
      </c>
      <c r="J27" s="8">
        <f t="shared" si="1"/>
        <v>44</v>
      </c>
      <c r="K27" s="22">
        <v>0</v>
      </c>
      <c r="L27" s="19">
        <v>24</v>
      </c>
      <c r="M27" s="19">
        <v>0</v>
      </c>
      <c r="N27" s="19">
        <v>20</v>
      </c>
    </row>
    <row r="28" spans="1:14">
      <c r="A28" s="8">
        <v>23</v>
      </c>
      <c r="B28" s="9" t="s">
        <v>40</v>
      </c>
      <c r="C28" s="8" t="s">
        <v>14</v>
      </c>
      <c r="D28" s="8" t="s">
        <v>15</v>
      </c>
      <c r="E28" s="18">
        <f t="shared" si="0"/>
        <v>1</v>
      </c>
      <c r="F28" s="19">
        <v>0</v>
      </c>
      <c r="G28" s="19">
        <v>0</v>
      </c>
      <c r="H28" s="19">
        <v>0</v>
      </c>
      <c r="I28" s="19">
        <v>1</v>
      </c>
      <c r="J28" s="8">
        <f t="shared" si="1"/>
        <v>28</v>
      </c>
      <c r="K28" s="22">
        <v>0</v>
      </c>
      <c r="L28" s="19">
        <v>0</v>
      </c>
      <c r="M28" s="19">
        <v>0</v>
      </c>
      <c r="N28" s="19">
        <v>28</v>
      </c>
    </row>
    <row r="29" spans="1:14">
      <c r="A29" s="8">
        <v>24</v>
      </c>
      <c r="B29" s="9" t="s">
        <v>41</v>
      </c>
      <c r="C29" s="8" t="s">
        <v>14</v>
      </c>
      <c r="D29" s="8" t="s">
        <v>15</v>
      </c>
      <c r="E29" s="18">
        <f t="shared" si="0"/>
        <v>2</v>
      </c>
      <c r="F29" s="19">
        <v>0</v>
      </c>
      <c r="G29" s="19">
        <v>0</v>
      </c>
      <c r="H29" s="19">
        <v>0</v>
      </c>
      <c r="I29" s="19">
        <v>2</v>
      </c>
      <c r="J29" s="8">
        <f t="shared" si="1"/>
        <v>34</v>
      </c>
      <c r="K29" s="22">
        <v>0</v>
      </c>
      <c r="L29" s="19">
        <v>0</v>
      </c>
      <c r="M29" s="19">
        <v>0</v>
      </c>
      <c r="N29" s="19">
        <v>34</v>
      </c>
    </row>
    <row r="30" spans="1:14">
      <c r="A30" s="8">
        <v>25</v>
      </c>
      <c r="B30" s="9" t="s">
        <v>42</v>
      </c>
      <c r="C30" s="8" t="s">
        <v>14</v>
      </c>
      <c r="D30" s="8" t="s">
        <v>23</v>
      </c>
      <c r="E30" s="18">
        <f t="shared" si="0"/>
        <v>1</v>
      </c>
      <c r="F30" s="19">
        <v>1</v>
      </c>
      <c r="G30" s="19">
        <v>0</v>
      </c>
      <c r="H30" s="19">
        <v>0</v>
      </c>
      <c r="I30" s="19">
        <v>0</v>
      </c>
      <c r="J30" s="8">
        <f t="shared" si="1"/>
        <v>12</v>
      </c>
      <c r="K30" s="22">
        <v>12</v>
      </c>
      <c r="L30" s="19">
        <v>0</v>
      </c>
      <c r="M30" s="19">
        <v>0</v>
      </c>
      <c r="N30" s="19">
        <v>0</v>
      </c>
    </row>
    <row r="31" spans="1:14">
      <c r="A31" s="8">
        <v>26</v>
      </c>
      <c r="B31" s="10" t="s">
        <v>43</v>
      </c>
      <c r="C31" s="8" t="s">
        <v>14</v>
      </c>
      <c r="D31" s="8" t="s">
        <v>23</v>
      </c>
      <c r="E31" s="18">
        <f t="shared" si="0"/>
        <v>35</v>
      </c>
      <c r="F31" s="19">
        <v>11</v>
      </c>
      <c r="G31" s="19">
        <v>12</v>
      </c>
      <c r="H31" s="19">
        <v>11</v>
      </c>
      <c r="I31" s="19">
        <v>1</v>
      </c>
      <c r="J31" s="8">
        <f t="shared" si="1"/>
        <v>934</v>
      </c>
      <c r="K31" s="23">
        <v>242</v>
      </c>
      <c r="L31" s="24">
        <v>339</v>
      </c>
      <c r="M31" s="24">
        <v>338</v>
      </c>
      <c r="N31" s="24">
        <v>15</v>
      </c>
    </row>
    <row r="32" spans="1:14">
      <c r="A32" s="8">
        <v>27</v>
      </c>
      <c r="B32" s="10" t="s">
        <v>44</v>
      </c>
      <c r="C32" s="8" t="s">
        <v>14</v>
      </c>
      <c r="D32" s="8" t="s">
        <v>23</v>
      </c>
      <c r="E32" s="18">
        <f t="shared" si="0"/>
        <v>9</v>
      </c>
      <c r="F32" s="19">
        <v>3</v>
      </c>
      <c r="G32" s="19">
        <v>3</v>
      </c>
      <c r="H32" s="19">
        <v>3</v>
      </c>
      <c r="I32" s="19">
        <v>0</v>
      </c>
      <c r="J32" s="8">
        <f t="shared" si="1"/>
        <v>277</v>
      </c>
      <c r="K32" s="23">
        <v>76</v>
      </c>
      <c r="L32" s="24">
        <v>97</v>
      </c>
      <c r="M32" s="24">
        <v>104</v>
      </c>
      <c r="N32" s="24">
        <v>0</v>
      </c>
    </row>
    <row r="33" spans="1:14">
      <c r="A33" s="8">
        <v>28</v>
      </c>
      <c r="B33" s="9" t="s">
        <v>45</v>
      </c>
      <c r="C33" s="8" t="s">
        <v>18</v>
      </c>
      <c r="D33" s="8" t="s">
        <v>23</v>
      </c>
      <c r="E33" s="18">
        <f t="shared" si="0"/>
        <v>5</v>
      </c>
      <c r="F33" s="19">
        <v>1</v>
      </c>
      <c r="G33" s="19">
        <v>2</v>
      </c>
      <c r="H33" s="19">
        <v>2</v>
      </c>
      <c r="I33" s="19">
        <v>0</v>
      </c>
      <c r="J33" s="8">
        <f t="shared" si="1"/>
        <v>158</v>
      </c>
      <c r="K33" s="22">
        <v>25</v>
      </c>
      <c r="L33" s="19">
        <v>63</v>
      </c>
      <c r="M33" s="19">
        <v>70</v>
      </c>
      <c r="N33" s="19">
        <v>0</v>
      </c>
    </row>
    <row r="34" spans="1:14">
      <c r="A34" s="8">
        <v>29</v>
      </c>
      <c r="B34" s="9" t="s">
        <v>46</v>
      </c>
      <c r="C34" s="8" t="s">
        <v>18</v>
      </c>
      <c r="D34" s="8" t="s">
        <v>23</v>
      </c>
      <c r="E34" s="18">
        <f t="shared" si="0"/>
        <v>3</v>
      </c>
      <c r="F34" s="19">
        <v>1</v>
      </c>
      <c r="G34" s="19">
        <v>1</v>
      </c>
      <c r="H34" s="19">
        <v>1</v>
      </c>
      <c r="I34" s="19">
        <v>0</v>
      </c>
      <c r="J34" s="8">
        <f t="shared" si="1"/>
        <v>72</v>
      </c>
      <c r="K34" s="22">
        <v>15</v>
      </c>
      <c r="L34" s="19">
        <v>28</v>
      </c>
      <c r="M34" s="19">
        <v>29</v>
      </c>
      <c r="N34" s="19">
        <v>0</v>
      </c>
    </row>
    <row r="35" spans="1:14">
      <c r="A35" s="8">
        <v>30</v>
      </c>
      <c r="B35" s="9" t="s">
        <v>47</v>
      </c>
      <c r="C35" s="8" t="s">
        <v>18</v>
      </c>
      <c r="D35" s="8" t="s">
        <v>23</v>
      </c>
      <c r="E35" s="18">
        <f t="shared" si="0"/>
        <v>5</v>
      </c>
      <c r="F35" s="19">
        <v>1</v>
      </c>
      <c r="G35" s="19">
        <v>2</v>
      </c>
      <c r="H35" s="19">
        <v>2</v>
      </c>
      <c r="I35" s="19">
        <v>0</v>
      </c>
      <c r="J35" s="8">
        <f t="shared" si="1"/>
        <v>142</v>
      </c>
      <c r="K35" s="22">
        <v>25</v>
      </c>
      <c r="L35" s="19">
        <v>51</v>
      </c>
      <c r="M35" s="19">
        <v>66</v>
      </c>
      <c r="N35" s="19">
        <v>0</v>
      </c>
    </row>
    <row r="36" spans="1:14">
      <c r="A36" s="8">
        <v>31</v>
      </c>
      <c r="B36" s="9" t="s">
        <v>48</v>
      </c>
      <c r="C36" s="8" t="s">
        <v>18</v>
      </c>
      <c r="D36" s="8" t="s">
        <v>23</v>
      </c>
      <c r="E36" s="18">
        <f t="shared" si="0"/>
        <v>3</v>
      </c>
      <c r="F36" s="19">
        <v>1</v>
      </c>
      <c r="G36" s="19">
        <v>1</v>
      </c>
      <c r="H36" s="19">
        <v>1</v>
      </c>
      <c r="I36" s="19">
        <v>0</v>
      </c>
      <c r="J36" s="8">
        <f t="shared" si="1"/>
        <v>74</v>
      </c>
      <c r="K36" s="22">
        <v>14</v>
      </c>
      <c r="L36" s="19">
        <v>25</v>
      </c>
      <c r="M36" s="19">
        <v>35</v>
      </c>
      <c r="N36" s="19">
        <v>0</v>
      </c>
    </row>
    <row r="37" spans="1:14">
      <c r="A37" s="8">
        <v>32</v>
      </c>
      <c r="B37" s="9" t="s">
        <v>49</v>
      </c>
      <c r="C37" s="8" t="s">
        <v>18</v>
      </c>
      <c r="D37" s="8" t="s">
        <v>23</v>
      </c>
      <c r="E37" s="18">
        <f t="shared" si="0"/>
        <v>10</v>
      </c>
      <c r="F37" s="19">
        <v>2</v>
      </c>
      <c r="G37" s="19">
        <v>4</v>
      </c>
      <c r="H37" s="19">
        <v>4</v>
      </c>
      <c r="I37" s="19">
        <v>0</v>
      </c>
      <c r="J37" s="8">
        <f t="shared" si="1"/>
        <v>286</v>
      </c>
      <c r="K37" s="22">
        <v>50</v>
      </c>
      <c r="L37" s="19">
        <v>116</v>
      </c>
      <c r="M37" s="19">
        <v>120</v>
      </c>
      <c r="N37" s="19">
        <v>0</v>
      </c>
    </row>
    <row r="38" spans="1:14">
      <c r="A38" s="8">
        <v>33</v>
      </c>
      <c r="B38" s="9" t="s">
        <v>50</v>
      </c>
      <c r="C38" s="8" t="s">
        <v>18</v>
      </c>
      <c r="D38" s="8" t="s">
        <v>23</v>
      </c>
      <c r="E38" s="18">
        <f t="shared" si="0"/>
        <v>4</v>
      </c>
      <c r="F38" s="19">
        <v>1</v>
      </c>
      <c r="G38" s="19">
        <v>1</v>
      </c>
      <c r="H38" s="19">
        <v>2</v>
      </c>
      <c r="I38" s="19">
        <v>0</v>
      </c>
      <c r="J38" s="8">
        <f t="shared" si="1"/>
        <v>105</v>
      </c>
      <c r="K38" s="22">
        <v>23</v>
      </c>
      <c r="L38" s="19">
        <v>30</v>
      </c>
      <c r="M38" s="19">
        <v>52</v>
      </c>
      <c r="N38" s="19">
        <v>0</v>
      </c>
    </row>
    <row r="39" spans="1:14">
      <c r="A39" s="8">
        <v>34</v>
      </c>
      <c r="B39" s="9" t="s">
        <v>51</v>
      </c>
      <c r="C39" s="8" t="s">
        <v>18</v>
      </c>
      <c r="D39" s="8" t="s">
        <v>23</v>
      </c>
      <c r="E39" s="18">
        <f t="shared" ref="E39:E57" si="2">F39+G39+H39+I39</f>
        <v>4</v>
      </c>
      <c r="F39" s="19">
        <v>1</v>
      </c>
      <c r="G39" s="19">
        <v>1</v>
      </c>
      <c r="H39" s="19">
        <v>2</v>
      </c>
      <c r="I39" s="19">
        <v>0</v>
      </c>
      <c r="J39" s="8">
        <f t="shared" ref="J39:J57" si="3">K39+L39+M39+N39</f>
        <v>108</v>
      </c>
      <c r="K39" s="22">
        <v>22</v>
      </c>
      <c r="L39" s="19">
        <v>30</v>
      </c>
      <c r="M39" s="19">
        <v>56</v>
      </c>
      <c r="N39" s="19">
        <v>0</v>
      </c>
    </row>
    <row r="40" spans="1:14">
      <c r="A40" s="8">
        <v>35</v>
      </c>
      <c r="B40" s="9" t="s">
        <v>52</v>
      </c>
      <c r="C40" s="8" t="s">
        <v>18</v>
      </c>
      <c r="D40" s="8" t="s">
        <v>23</v>
      </c>
      <c r="E40" s="18">
        <f t="shared" si="2"/>
        <v>5</v>
      </c>
      <c r="F40" s="19">
        <v>1</v>
      </c>
      <c r="G40" s="19">
        <v>2</v>
      </c>
      <c r="H40" s="19">
        <v>2</v>
      </c>
      <c r="I40" s="19">
        <v>0</v>
      </c>
      <c r="J40" s="8">
        <f t="shared" si="3"/>
        <v>160</v>
      </c>
      <c r="K40" s="22">
        <v>23</v>
      </c>
      <c r="L40" s="19">
        <v>63</v>
      </c>
      <c r="M40" s="19">
        <v>74</v>
      </c>
      <c r="N40" s="19">
        <v>0</v>
      </c>
    </row>
    <row r="41" spans="1:14">
      <c r="A41" s="8">
        <v>36</v>
      </c>
      <c r="B41" s="10" t="s">
        <v>53</v>
      </c>
      <c r="C41" s="8" t="s">
        <v>18</v>
      </c>
      <c r="D41" s="8" t="s">
        <v>23</v>
      </c>
      <c r="E41" s="18">
        <f t="shared" si="2"/>
        <v>4</v>
      </c>
      <c r="F41" s="19">
        <v>1</v>
      </c>
      <c r="G41" s="19">
        <v>1</v>
      </c>
      <c r="H41" s="19">
        <v>2</v>
      </c>
      <c r="I41" s="19">
        <v>0</v>
      </c>
      <c r="J41" s="8">
        <f t="shared" si="3"/>
        <v>71</v>
      </c>
      <c r="K41" s="23">
        <v>10</v>
      </c>
      <c r="L41" s="24">
        <v>27</v>
      </c>
      <c r="M41" s="24">
        <v>34</v>
      </c>
      <c r="N41" s="24">
        <v>0</v>
      </c>
    </row>
    <row r="42" spans="1:14">
      <c r="A42" s="8">
        <v>37</v>
      </c>
      <c r="B42" s="10" t="s">
        <v>54</v>
      </c>
      <c r="C42" s="8" t="s">
        <v>18</v>
      </c>
      <c r="D42" s="8" t="s">
        <v>23</v>
      </c>
      <c r="E42" s="18">
        <f t="shared" si="2"/>
        <v>7</v>
      </c>
      <c r="F42" s="19">
        <v>2</v>
      </c>
      <c r="G42" s="19">
        <v>2</v>
      </c>
      <c r="H42" s="19">
        <v>3</v>
      </c>
      <c r="I42" s="19">
        <v>0</v>
      </c>
      <c r="J42" s="8">
        <f t="shared" si="3"/>
        <v>215</v>
      </c>
      <c r="K42" s="23">
        <v>50</v>
      </c>
      <c r="L42" s="24">
        <v>60</v>
      </c>
      <c r="M42" s="24">
        <v>105</v>
      </c>
      <c r="N42" s="24">
        <v>0</v>
      </c>
    </row>
    <row r="43" spans="1:14">
      <c r="A43" s="8">
        <v>38</v>
      </c>
      <c r="B43" s="10" t="s">
        <v>55</v>
      </c>
      <c r="C43" s="8" t="s">
        <v>18</v>
      </c>
      <c r="D43" s="8" t="s">
        <v>23</v>
      </c>
      <c r="E43" s="18">
        <f t="shared" si="2"/>
        <v>5</v>
      </c>
      <c r="F43" s="19">
        <v>1</v>
      </c>
      <c r="G43" s="19">
        <v>2</v>
      </c>
      <c r="H43" s="19">
        <v>2</v>
      </c>
      <c r="I43" s="19">
        <v>0</v>
      </c>
      <c r="J43" s="8">
        <f t="shared" si="3"/>
        <v>128</v>
      </c>
      <c r="K43" s="23">
        <v>22</v>
      </c>
      <c r="L43" s="24">
        <v>47</v>
      </c>
      <c r="M43" s="24">
        <v>59</v>
      </c>
      <c r="N43" s="24">
        <v>0</v>
      </c>
    </row>
    <row r="44" spans="1:14">
      <c r="A44" s="8">
        <v>39</v>
      </c>
      <c r="B44" s="11" t="s">
        <v>56</v>
      </c>
      <c r="C44" s="8" t="s">
        <v>14</v>
      </c>
      <c r="D44" s="8" t="s">
        <v>23</v>
      </c>
      <c r="E44" s="18">
        <f t="shared" si="2"/>
        <v>20</v>
      </c>
      <c r="F44" s="19">
        <v>5</v>
      </c>
      <c r="G44" s="19">
        <v>6</v>
      </c>
      <c r="H44" s="19">
        <v>8</v>
      </c>
      <c r="I44" s="19">
        <v>1</v>
      </c>
      <c r="J44" s="8">
        <f t="shared" si="3"/>
        <v>487</v>
      </c>
      <c r="K44" s="25">
        <v>123</v>
      </c>
      <c r="L44" s="26">
        <v>154</v>
      </c>
      <c r="M44" s="26">
        <v>192</v>
      </c>
      <c r="N44" s="26">
        <v>18</v>
      </c>
    </row>
    <row r="45" spans="1:14">
      <c r="A45" s="8">
        <v>40</v>
      </c>
      <c r="B45" s="11" t="s">
        <v>57</v>
      </c>
      <c r="C45" s="8" t="s">
        <v>14</v>
      </c>
      <c r="D45" s="8" t="s">
        <v>23</v>
      </c>
      <c r="E45" s="18">
        <f t="shared" si="2"/>
        <v>12</v>
      </c>
      <c r="F45" s="19">
        <v>4</v>
      </c>
      <c r="G45" s="19">
        <v>4</v>
      </c>
      <c r="H45" s="19">
        <v>4</v>
      </c>
      <c r="I45" s="19">
        <v>0</v>
      </c>
      <c r="J45" s="8">
        <f t="shared" si="3"/>
        <v>312</v>
      </c>
      <c r="K45" s="25">
        <v>88</v>
      </c>
      <c r="L45" s="26">
        <v>103</v>
      </c>
      <c r="M45" s="26">
        <v>121</v>
      </c>
      <c r="N45" s="26">
        <v>0</v>
      </c>
    </row>
    <row r="46" spans="1:14">
      <c r="A46" s="8">
        <v>41</v>
      </c>
      <c r="B46" s="11" t="s">
        <v>58</v>
      </c>
      <c r="C46" s="8" t="s">
        <v>14</v>
      </c>
      <c r="D46" s="8" t="s">
        <v>23</v>
      </c>
      <c r="E46" s="18">
        <f t="shared" si="2"/>
        <v>5</v>
      </c>
      <c r="F46" s="19">
        <v>1</v>
      </c>
      <c r="G46" s="19">
        <v>2</v>
      </c>
      <c r="H46" s="19">
        <v>2</v>
      </c>
      <c r="I46" s="19">
        <v>0</v>
      </c>
      <c r="J46" s="8">
        <f t="shared" si="3"/>
        <v>165</v>
      </c>
      <c r="K46" s="25">
        <v>35</v>
      </c>
      <c r="L46" s="26">
        <v>60</v>
      </c>
      <c r="M46" s="26">
        <v>70</v>
      </c>
      <c r="N46" s="26">
        <v>0</v>
      </c>
    </row>
    <row r="47" spans="1:14">
      <c r="A47" s="8">
        <v>42</v>
      </c>
      <c r="B47" s="11" t="s">
        <v>59</v>
      </c>
      <c r="C47" s="8" t="s">
        <v>18</v>
      </c>
      <c r="D47" s="8" t="s">
        <v>23</v>
      </c>
      <c r="E47" s="18">
        <f t="shared" si="2"/>
        <v>3</v>
      </c>
      <c r="F47" s="19">
        <v>1</v>
      </c>
      <c r="G47" s="19">
        <v>1</v>
      </c>
      <c r="H47" s="19">
        <v>1</v>
      </c>
      <c r="I47" s="19">
        <v>0</v>
      </c>
      <c r="J47" s="8">
        <f t="shared" si="3"/>
        <v>82</v>
      </c>
      <c r="K47" s="25">
        <v>30</v>
      </c>
      <c r="L47" s="26">
        <v>30</v>
      </c>
      <c r="M47" s="26">
        <v>22</v>
      </c>
      <c r="N47" s="26">
        <v>0</v>
      </c>
    </row>
    <row r="48" spans="1:14">
      <c r="A48" s="8">
        <v>43</v>
      </c>
      <c r="B48" s="11" t="s">
        <v>60</v>
      </c>
      <c r="C48" s="8" t="s">
        <v>18</v>
      </c>
      <c r="D48" s="8" t="s">
        <v>23</v>
      </c>
      <c r="E48" s="18">
        <f t="shared" si="2"/>
        <v>8</v>
      </c>
      <c r="F48" s="19">
        <v>2</v>
      </c>
      <c r="G48" s="19">
        <v>3</v>
      </c>
      <c r="H48" s="19">
        <v>3</v>
      </c>
      <c r="I48" s="19">
        <v>0</v>
      </c>
      <c r="J48" s="8">
        <f t="shared" si="3"/>
        <v>237</v>
      </c>
      <c r="K48" s="25">
        <v>50</v>
      </c>
      <c r="L48" s="26">
        <v>90</v>
      </c>
      <c r="M48" s="26">
        <v>97</v>
      </c>
      <c r="N48" s="26">
        <v>0</v>
      </c>
    </row>
    <row r="49" spans="1:14">
      <c r="A49" s="8">
        <v>44</v>
      </c>
      <c r="B49" s="11" t="s">
        <v>61</v>
      </c>
      <c r="C49" s="8" t="s">
        <v>18</v>
      </c>
      <c r="D49" s="8" t="s">
        <v>23</v>
      </c>
      <c r="E49" s="18">
        <f t="shared" si="2"/>
        <v>6</v>
      </c>
      <c r="F49" s="19">
        <v>2</v>
      </c>
      <c r="G49" s="19">
        <v>2</v>
      </c>
      <c r="H49" s="19">
        <v>2</v>
      </c>
      <c r="I49" s="19">
        <v>0</v>
      </c>
      <c r="J49" s="8">
        <f t="shared" si="3"/>
        <v>172</v>
      </c>
      <c r="K49" s="25">
        <v>45</v>
      </c>
      <c r="L49" s="26">
        <v>57</v>
      </c>
      <c r="M49" s="26">
        <v>70</v>
      </c>
      <c r="N49" s="26">
        <v>0</v>
      </c>
    </row>
    <row r="50" spans="1:14">
      <c r="A50" s="8">
        <v>45</v>
      </c>
      <c r="B50" s="11" t="s">
        <v>62</v>
      </c>
      <c r="C50" s="8" t="s">
        <v>18</v>
      </c>
      <c r="D50" s="8" t="s">
        <v>23</v>
      </c>
      <c r="E50" s="18">
        <f t="shared" si="2"/>
        <v>4</v>
      </c>
      <c r="F50" s="19">
        <v>1</v>
      </c>
      <c r="G50" s="19">
        <v>1</v>
      </c>
      <c r="H50" s="19">
        <v>2</v>
      </c>
      <c r="I50" s="19">
        <v>0</v>
      </c>
      <c r="J50" s="8">
        <f t="shared" si="3"/>
        <v>86</v>
      </c>
      <c r="K50" s="25">
        <v>10</v>
      </c>
      <c r="L50" s="26">
        <v>27</v>
      </c>
      <c r="M50" s="26">
        <v>49</v>
      </c>
      <c r="N50" s="26">
        <v>0</v>
      </c>
    </row>
    <row r="51" spans="1:14">
      <c r="A51" s="8">
        <v>46</v>
      </c>
      <c r="B51" s="11" t="s">
        <v>63</v>
      </c>
      <c r="C51" s="8" t="s">
        <v>18</v>
      </c>
      <c r="D51" s="8" t="s">
        <v>23</v>
      </c>
      <c r="E51" s="18">
        <f t="shared" si="2"/>
        <v>6</v>
      </c>
      <c r="F51" s="19">
        <v>2</v>
      </c>
      <c r="G51" s="19">
        <v>2</v>
      </c>
      <c r="H51" s="19">
        <v>2</v>
      </c>
      <c r="I51" s="19">
        <v>0</v>
      </c>
      <c r="J51" s="8">
        <f t="shared" si="3"/>
        <v>200</v>
      </c>
      <c r="K51" s="25">
        <v>44</v>
      </c>
      <c r="L51" s="26">
        <v>78</v>
      </c>
      <c r="M51" s="26">
        <v>78</v>
      </c>
      <c r="N51" s="26">
        <v>0</v>
      </c>
    </row>
    <row r="52" spans="1:14">
      <c r="A52" s="8">
        <v>47</v>
      </c>
      <c r="B52" s="11" t="s">
        <v>64</v>
      </c>
      <c r="C52" s="8" t="s">
        <v>18</v>
      </c>
      <c r="D52" s="8" t="s">
        <v>15</v>
      </c>
      <c r="E52" s="18">
        <f t="shared" si="2"/>
        <v>3</v>
      </c>
      <c r="F52" s="19">
        <v>1</v>
      </c>
      <c r="G52" s="19">
        <v>1</v>
      </c>
      <c r="H52" s="19">
        <v>1</v>
      </c>
      <c r="I52" s="19">
        <v>0</v>
      </c>
      <c r="J52" s="8">
        <f t="shared" si="3"/>
        <v>58</v>
      </c>
      <c r="K52" s="25">
        <v>18</v>
      </c>
      <c r="L52" s="26">
        <v>17</v>
      </c>
      <c r="M52" s="26">
        <v>23</v>
      </c>
      <c r="N52" s="26">
        <v>0</v>
      </c>
    </row>
    <row r="53" spans="1:14">
      <c r="A53" s="8">
        <v>48</v>
      </c>
      <c r="B53" s="11" t="s">
        <v>65</v>
      </c>
      <c r="C53" s="8" t="s">
        <v>18</v>
      </c>
      <c r="D53" s="8" t="s">
        <v>15</v>
      </c>
      <c r="E53" s="18">
        <f t="shared" si="2"/>
        <v>4</v>
      </c>
      <c r="F53" s="19">
        <v>1</v>
      </c>
      <c r="G53" s="19">
        <v>1</v>
      </c>
      <c r="H53" s="19">
        <v>2</v>
      </c>
      <c r="I53" s="19">
        <v>0</v>
      </c>
      <c r="J53" s="8">
        <f t="shared" si="3"/>
        <v>119</v>
      </c>
      <c r="K53" s="25">
        <v>25</v>
      </c>
      <c r="L53" s="26">
        <v>30</v>
      </c>
      <c r="M53" s="26">
        <v>64</v>
      </c>
      <c r="N53" s="26">
        <v>0</v>
      </c>
    </row>
    <row r="54" spans="1:14">
      <c r="A54" s="8">
        <v>49</v>
      </c>
      <c r="B54" s="11" t="s">
        <v>66</v>
      </c>
      <c r="C54" s="8" t="s">
        <v>18</v>
      </c>
      <c r="D54" s="8" t="s">
        <v>15</v>
      </c>
      <c r="E54" s="18">
        <f t="shared" si="2"/>
        <v>2</v>
      </c>
      <c r="F54" s="19">
        <v>0</v>
      </c>
      <c r="G54" s="19">
        <v>0</v>
      </c>
      <c r="H54" s="19">
        <v>1</v>
      </c>
      <c r="I54" s="19">
        <v>1</v>
      </c>
      <c r="J54" s="8">
        <f t="shared" si="3"/>
        <v>45</v>
      </c>
      <c r="K54" s="25">
        <v>0</v>
      </c>
      <c r="L54" s="26">
        <v>0</v>
      </c>
      <c r="M54" s="26">
        <v>25</v>
      </c>
      <c r="N54" s="26">
        <v>20</v>
      </c>
    </row>
    <row r="55" spans="1:14">
      <c r="A55" s="8">
        <v>50</v>
      </c>
      <c r="B55" s="11" t="s">
        <v>67</v>
      </c>
      <c r="C55" s="8" t="s">
        <v>18</v>
      </c>
      <c r="D55" s="8" t="s">
        <v>23</v>
      </c>
      <c r="E55" s="18">
        <f t="shared" si="2"/>
        <v>3</v>
      </c>
      <c r="F55" s="19">
        <v>1</v>
      </c>
      <c r="G55" s="19">
        <v>1</v>
      </c>
      <c r="H55" s="19">
        <v>1</v>
      </c>
      <c r="I55" s="19">
        <v>0</v>
      </c>
      <c r="J55" s="8">
        <f t="shared" si="3"/>
        <v>83</v>
      </c>
      <c r="K55" s="25">
        <v>24</v>
      </c>
      <c r="L55" s="26">
        <v>33</v>
      </c>
      <c r="M55" s="26">
        <v>26</v>
      </c>
      <c r="N55" s="26">
        <v>0</v>
      </c>
    </row>
    <row r="56" spans="1:14">
      <c r="A56" s="8">
        <v>51</v>
      </c>
      <c r="B56" s="11" t="s">
        <v>68</v>
      </c>
      <c r="C56" s="8" t="s">
        <v>18</v>
      </c>
      <c r="D56" s="8" t="s">
        <v>23</v>
      </c>
      <c r="E56" s="18">
        <f t="shared" si="2"/>
        <v>6</v>
      </c>
      <c r="F56" s="19">
        <v>2</v>
      </c>
      <c r="G56" s="19">
        <v>2</v>
      </c>
      <c r="H56" s="19">
        <v>2</v>
      </c>
      <c r="I56" s="19">
        <v>0</v>
      </c>
      <c r="J56" s="8">
        <f t="shared" si="3"/>
        <v>101</v>
      </c>
      <c r="K56" s="25">
        <v>28</v>
      </c>
      <c r="L56" s="26">
        <v>37</v>
      </c>
      <c r="M56" s="26">
        <v>36</v>
      </c>
      <c r="N56" s="26">
        <v>0</v>
      </c>
    </row>
    <row r="57" spans="1:14">
      <c r="A57" s="8">
        <v>52</v>
      </c>
      <c r="B57" s="11" t="s">
        <v>69</v>
      </c>
      <c r="C57" s="8" t="s">
        <v>18</v>
      </c>
      <c r="D57" s="8" t="s">
        <v>23</v>
      </c>
      <c r="E57" s="18">
        <f t="shared" si="2"/>
        <v>7</v>
      </c>
      <c r="F57" s="19">
        <v>3</v>
      </c>
      <c r="G57" s="19">
        <v>2</v>
      </c>
      <c r="H57" s="19">
        <v>2</v>
      </c>
      <c r="I57" s="19">
        <v>0</v>
      </c>
      <c r="J57" s="8">
        <f t="shared" si="3"/>
        <v>181</v>
      </c>
      <c r="K57" s="25">
        <v>72</v>
      </c>
      <c r="L57" s="26">
        <v>55</v>
      </c>
      <c r="M57" s="26">
        <v>54</v>
      </c>
      <c r="N57" s="26">
        <v>0</v>
      </c>
    </row>
  </sheetData>
  <mergeCells count="14">
    <mergeCell ref="A1:N1"/>
    <mergeCell ref="E2:I2"/>
    <mergeCell ref="J2:N2"/>
    <mergeCell ref="F3:I3"/>
    <mergeCell ref="A2:A5"/>
    <mergeCell ref="B2:B5"/>
    <mergeCell ref="C2:C5"/>
    <mergeCell ref="D2:D5"/>
    <mergeCell ref="E3:E4"/>
    <mergeCell ref="J3:J4"/>
    <mergeCell ref="K3:K4"/>
    <mergeCell ref="L3:L4"/>
    <mergeCell ref="M3:M4"/>
    <mergeCell ref="N3:N4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1"/>
  <sheetViews>
    <sheetView workbookViewId="0">
      <selection activeCell="A1" sqref="A1:N1"/>
    </sheetView>
  </sheetViews>
  <sheetFormatPr defaultColWidth="9" defaultRowHeight="15.75"/>
  <cols>
    <col min="1" max="1" width="5.375" style="1" customWidth="1"/>
    <col min="2" max="2" width="33.25" style="1" customWidth="1"/>
    <col min="3" max="3" width="7.875" style="1" customWidth="1"/>
    <col min="4" max="4" width="7.375" style="1" customWidth="1"/>
    <col min="5" max="5" width="7" style="1" customWidth="1"/>
    <col min="6" max="6" width="6.625" style="1" customWidth="1"/>
    <col min="7" max="7" width="6.875" style="1" customWidth="1"/>
    <col min="8" max="8" width="6.75" style="1" customWidth="1"/>
    <col min="9" max="9" width="7.875" style="1" customWidth="1"/>
    <col min="10" max="10" width="6.625" style="1" customWidth="1"/>
    <col min="11" max="11" width="5.875" style="1" customWidth="1"/>
    <col min="12" max="12" width="6.5" style="1" customWidth="1"/>
    <col min="13" max="13" width="6.125" style="1" customWidth="1"/>
    <col min="14" max="14" width="7.375" style="1" customWidth="1"/>
    <col min="15" max="16384" width="9" style="1"/>
  </cols>
  <sheetData>
    <row r="1" s="1" customFormat="1" ht="20.25" spans="1:14">
      <c r="A1" s="3" t="s">
        <v>70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7"/>
    </row>
    <row r="2" s="2" customFormat="1" spans="1:19">
      <c r="A2" s="5" t="s">
        <v>1</v>
      </c>
      <c r="B2" s="5" t="s">
        <v>2</v>
      </c>
      <c r="C2" s="6" t="s">
        <v>3</v>
      </c>
      <c r="D2" s="6" t="s">
        <v>4</v>
      </c>
      <c r="E2" s="12" t="s">
        <v>5</v>
      </c>
      <c r="F2" s="13"/>
      <c r="G2" s="13"/>
      <c r="H2" s="13"/>
      <c r="I2" s="20"/>
      <c r="J2" s="7" t="s">
        <v>6</v>
      </c>
      <c r="K2" s="7"/>
      <c r="L2" s="7"/>
      <c r="M2" s="7"/>
      <c r="N2" s="7"/>
      <c r="O2" s="28"/>
      <c r="P2" s="28"/>
      <c r="Q2" s="28"/>
      <c r="R2" s="28"/>
      <c r="S2" s="28"/>
    </row>
    <row r="3" s="1" customFormat="1" spans="1:14">
      <c r="A3" s="5"/>
      <c r="B3" s="5"/>
      <c r="C3" s="5"/>
      <c r="D3" s="5"/>
      <c r="E3" s="14" t="s">
        <v>7</v>
      </c>
      <c r="F3" s="15" t="s">
        <v>8</v>
      </c>
      <c r="G3" s="16"/>
      <c r="H3" s="16"/>
      <c r="I3" s="21"/>
      <c r="J3" s="14" t="s">
        <v>7</v>
      </c>
      <c r="K3" s="14" t="s">
        <v>9</v>
      </c>
      <c r="L3" s="14" t="s">
        <v>10</v>
      </c>
      <c r="M3" s="14" t="s">
        <v>11</v>
      </c>
      <c r="N3" s="14" t="s">
        <v>12</v>
      </c>
    </row>
    <row r="4" s="1" customFormat="1" spans="1:14">
      <c r="A4" s="5"/>
      <c r="B4" s="5"/>
      <c r="C4" s="5"/>
      <c r="D4" s="5"/>
      <c r="E4" s="7"/>
      <c r="F4" s="17" t="s">
        <v>9</v>
      </c>
      <c r="G4" s="17" t="s">
        <v>10</v>
      </c>
      <c r="H4" s="17" t="s">
        <v>11</v>
      </c>
      <c r="I4" s="17" t="s">
        <v>12</v>
      </c>
      <c r="J4" s="7"/>
      <c r="K4" s="7"/>
      <c r="L4" s="7"/>
      <c r="M4" s="7"/>
      <c r="N4" s="7"/>
    </row>
    <row r="5" s="1" customFormat="1" spans="1:14">
      <c r="A5" s="7"/>
      <c r="B5" s="7"/>
      <c r="C5" s="7"/>
      <c r="D5" s="7"/>
      <c r="E5" s="8">
        <f>F5+G5+H5+I5</f>
        <v>120</v>
      </c>
      <c r="F5" s="8">
        <v>31</v>
      </c>
      <c r="G5" s="8">
        <v>40</v>
      </c>
      <c r="H5" s="8">
        <v>48</v>
      </c>
      <c r="I5" s="8">
        <v>1</v>
      </c>
      <c r="J5" s="8">
        <f>K5+L5+M5+N5</f>
        <v>3330</v>
      </c>
      <c r="K5" s="8">
        <v>686</v>
      </c>
      <c r="L5" s="8">
        <v>1141</v>
      </c>
      <c r="M5" s="8">
        <v>1483</v>
      </c>
      <c r="N5" s="8">
        <v>20</v>
      </c>
    </row>
    <row r="6" s="1" customFormat="1" spans="1:14">
      <c r="A6" s="8">
        <v>1</v>
      </c>
      <c r="B6" s="29" t="s">
        <v>59</v>
      </c>
      <c r="C6" s="8" t="s">
        <v>18</v>
      </c>
      <c r="D6" s="8" t="s">
        <v>23</v>
      </c>
      <c r="E6" s="18">
        <f t="shared" ref="E6:E10" si="0">F6+G6+H6+I6</f>
        <v>3</v>
      </c>
      <c r="F6" s="19">
        <v>1</v>
      </c>
      <c r="G6" s="19">
        <v>1</v>
      </c>
      <c r="H6" s="19">
        <v>1</v>
      </c>
      <c r="I6" s="19">
        <v>0</v>
      </c>
      <c r="J6" s="8">
        <f t="shared" ref="J6:J10" si="1">K6+L6+M6+N6</f>
        <v>82</v>
      </c>
      <c r="K6" s="25">
        <v>30</v>
      </c>
      <c r="L6" s="26">
        <v>30</v>
      </c>
      <c r="M6" s="26">
        <v>22</v>
      </c>
      <c r="N6" s="26">
        <v>0</v>
      </c>
    </row>
    <row r="7" spans="1:14">
      <c r="A7" s="8">
        <v>2</v>
      </c>
      <c r="B7" s="29" t="s">
        <v>60</v>
      </c>
      <c r="C7" s="8" t="s">
        <v>18</v>
      </c>
      <c r="D7" s="8" t="s">
        <v>23</v>
      </c>
      <c r="E7" s="18">
        <f t="shared" si="0"/>
        <v>8</v>
      </c>
      <c r="F7" s="19">
        <v>2</v>
      </c>
      <c r="G7" s="19">
        <v>3</v>
      </c>
      <c r="H7" s="19">
        <v>3</v>
      </c>
      <c r="I7" s="19">
        <v>0</v>
      </c>
      <c r="J7" s="8">
        <f t="shared" si="1"/>
        <v>237</v>
      </c>
      <c r="K7" s="25">
        <v>50</v>
      </c>
      <c r="L7" s="26">
        <v>90</v>
      </c>
      <c r="M7" s="26">
        <v>97</v>
      </c>
      <c r="N7" s="26">
        <v>0</v>
      </c>
    </row>
    <row r="8" spans="1:14">
      <c r="A8" s="8">
        <v>3</v>
      </c>
      <c r="B8" s="29" t="s">
        <v>61</v>
      </c>
      <c r="C8" s="8" t="s">
        <v>18</v>
      </c>
      <c r="D8" s="8" t="s">
        <v>23</v>
      </c>
      <c r="E8" s="18">
        <f t="shared" si="0"/>
        <v>6</v>
      </c>
      <c r="F8" s="19">
        <v>2</v>
      </c>
      <c r="G8" s="19">
        <v>2</v>
      </c>
      <c r="H8" s="19">
        <v>2</v>
      </c>
      <c r="I8" s="19">
        <v>0</v>
      </c>
      <c r="J8" s="8">
        <f t="shared" si="1"/>
        <v>172</v>
      </c>
      <c r="K8" s="25">
        <v>45</v>
      </c>
      <c r="L8" s="26">
        <v>57</v>
      </c>
      <c r="M8" s="26">
        <v>70</v>
      </c>
      <c r="N8" s="26">
        <v>0</v>
      </c>
    </row>
    <row r="9" spans="1:14">
      <c r="A9" s="8">
        <v>4</v>
      </c>
      <c r="B9" s="29" t="s">
        <v>62</v>
      </c>
      <c r="C9" s="8" t="s">
        <v>18</v>
      </c>
      <c r="D9" s="8" t="s">
        <v>23</v>
      </c>
      <c r="E9" s="18">
        <f t="shared" si="0"/>
        <v>4</v>
      </c>
      <c r="F9" s="19">
        <v>1</v>
      </c>
      <c r="G9" s="19">
        <v>1</v>
      </c>
      <c r="H9" s="19">
        <v>2</v>
      </c>
      <c r="I9" s="19">
        <v>0</v>
      </c>
      <c r="J9" s="8">
        <f t="shared" si="1"/>
        <v>86</v>
      </c>
      <c r="K9" s="25">
        <v>10</v>
      </c>
      <c r="L9" s="26">
        <v>27</v>
      </c>
      <c r="M9" s="26">
        <v>49</v>
      </c>
      <c r="N9" s="26">
        <v>0</v>
      </c>
    </row>
    <row r="10" spans="1:14">
      <c r="A10" s="8">
        <v>5</v>
      </c>
      <c r="B10" s="29" t="s">
        <v>63</v>
      </c>
      <c r="C10" s="8" t="s">
        <v>18</v>
      </c>
      <c r="D10" s="8" t="s">
        <v>23</v>
      </c>
      <c r="E10" s="31">
        <f t="shared" si="0"/>
        <v>6</v>
      </c>
      <c r="F10" s="32">
        <v>2</v>
      </c>
      <c r="G10" s="32">
        <v>2</v>
      </c>
      <c r="H10" s="32">
        <v>2</v>
      </c>
      <c r="I10" s="32">
        <v>0</v>
      </c>
      <c r="J10" s="34">
        <f t="shared" si="1"/>
        <v>200</v>
      </c>
      <c r="K10" s="35">
        <v>44</v>
      </c>
      <c r="L10" s="36">
        <v>78</v>
      </c>
      <c r="M10" s="36">
        <v>78</v>
      </c>
      <c r="N10" s="36">
        <v>0</v>
      </c>
    </row>
    <row r="11" spans="1:14">
      <c r="A11" s="8">
        <v>6</v>
      </c>
      <c r="B11" s="29" t="s">
        <v>64</v>
      </c>
      <c r="C11" s="8" t="s">
        <v>18</v>
      </c>
      <c r="D11" s="8" t="s">
        <v>15</v>
      </c>
      <c r="E11" s="8">
        <v>3</v>
      </c>
      <c r="F11" s="33">
        <v>1</v>
      </c>
      <c r="G11" s="33">
        <v>1</v>
      </c>
      <c r="H11" s="33">
        <v>1</v>
      </c>
      <c r="I11" s="33">
        <v>0</v>
      </c>
      <c r="J11" s="8">
        <v>58</v>
      </c>
      <c r="K11" s="8">
        <v>18</v>
      </c>
      <c r="L11" s="8">
        <v>17</v>
      </c>
      <c r="M11" s="8">
        <v>23</v>
      </c>
      <c r="N11" s="8">
        <v>0</v>
      </c>
    </row>
    <row r="12" spans="1:14">
      <c r="A12" s="8">
        <v>7</v>
      </c>
      <c r="B12" s="29" t="s">
        <v>65</v>
      </c>
      <c r="C12" s="8" t="s">
        <v>18</v>
      </c>
      <c r="D12" s="8" t="s">
        <v>15</v>
      </c>
      <c r="E12" s="8">
        <v>4</v>
      </c>
      <c r="F12" s="33">
        <v>1</v>
      </c>
      <c r="G12" s="33">
        <v>1</v>
      </c>
      <c r="H12" s="33">
        <v>2</v>
      </c>
      <c r="I12" s="33">
        <v>0</v>
      </c>
      <c r="J12" s="8">
        <v>119</v>
      </c>
      <c r="K12" s="8">
        <v>25</v>
      </c>
      <c r="L12" s="8">
        <v>30</v>
      </c>
      <c r="M12" s="8">
        <v>64</v>
      </c>
      <c r="N12" s="8">
        <v>0</v>
      </c>
    </row>
    <row r="13" spans="1:14">
      <c r="A13" s="8">
        <v>8</v>
      </c>
      <c r="B13" s="29" t="s">
        <v>66</v>
      </c>
      <c r="C13" s="8" t="s">
        <v>18</v>
      </c>
      <c r="D13" s="8" t="s">
        <v>15</v>
      </c>
      <c r="E13" s="8">
        <v>2</v>
      </c>
      <c r="F13" s="33">
        <v>0</v>
      </c>
      <c r="G13" s="33">
        <v>0</v>
      </c>
      <c r="H13" s="33">
        <v>1</v>
      </c>
      <c r="I13" s="33">
        <v>1</v>
      </c>
      <c r="J13" s="8">
        <v>45</v>
      </c>
      <c r="K13" s="8">
        <v>0</v>
      </c>
      <c r="L13" s="8">
        <v>0</v>
      </c>
      <c r="M13" s="8">
        <v>25</v>
      </c>
      <c r="N13" s="8">
        <v>20</v>
      </c>
    </row>
    <row r="14" spans="1:14">
      <c r="A14" s="8">
        <v>9</v>
      </c>
      <c r="B14" s="29" t="s">
        <v>67</v>
      </c>
      <c r="C14" s="8" t="s">
        <v>18</v>
      </c>
      <c r="D14" s="8" t="s">
        <v>23</v>
      </c>
      <c r="E14" s="8">
        <v>3</v>
      </c>
      <c r="F14" s="33">
        <v>1</v>
      </c>
      <c r="G14" s="33">
        <v>1</v>
      </c>
      <c r="H14" s="33">
        <v>1</v>
      </c>
      <c r="I14" s="33">
        <v>0</v>
      </c>
      <c r="J14" s="8">
        <v>83</v>
      </c>
      <c r="K14" s="8">
        <v>24</v>
      </c>
      <c r="L14" s="8">
        <v>33</v>
      </c>
      <c r="M14" s="8">
        <v>26</v>
      </c>
      <c r="N14" s="8">
        <v>0</v>
      </c>
    </row>
    <row r="15" spans="1:14">
      <c r="A15" s="8">
        <v>10</v>
      </c>
      <c r="B15" s="29" t="s">
        <v>69</v>
      </c>
      <c r="C15" s="8" t="s">
        <v>18</v>
      </c>
      <c r="D15" s="8" t="s">
        <v>23</v>
      </c>
      <c r="E15" s="8">
        <v>7</v>
      </c>
      <c r="F15" s="33">
        <v>3</v>
      </c>
      <c r="G15" s="33">
        <v>2</v>
      </c>
      <c r="H15" s="33">
        <v>2</v>
      </c>
      <c r="I15" s="33">
        <v>0</v>
      </c>
      <c r="J15" s="8">
        <v>181</v>
      </c>
      <c r="K15" s="8">
        <v>72</v>
      </c>
      <c r="L15" s="8">
        <v>55</v>
      </c>
      <c r="M15" s="8">
        <v>54</v>
      </c>
      <c r="N15" s="8">
        <v>0</v>
      </c>
    </row>
    <row r="16" spans="1:14">
      <c r="A16" s="8">
        <v>11</v>
      </c>
      <c r="B16" s="29" t="s">
        <v>29</v>
      </c>
      <c r="C16" s="8" t="s">
        <v>18</v>
      </c>
      <c r="D16" s="8" t="s">
        <v>23</v>
      </c>
      <c r="E16" s="8">
        <v>6</v>
      </c>
      <c r="F16" s="33">
        <v>1</v>
      </c>
      <c r="G16" s="33">
        <v>2</v>
      </c>
      <c r="H16" s="33">
        <v>3</v>
      </c>
      <c r="I16" s="33">
        <v>0</v>
      </c>
      <c r="J16" s="8">
        <v>182</v>
      </c>
      <c r="K16" s="8">
        <v>25</v>
      </c>
      <c r="L16" s="8">
        <v>53</v>
      </c>
      <c r="M16" s="8">
        <v>104</v>
      </c>
      <c r="N16" s="8">
        <v>0</v>
      </c>
    </row>
    <row r="17" spans="1:14">
      <c r="A17" s="8">
        <v>12</v>
      </c>
      <c r="B17" s="29" t="s">
        <v>30</v>
      </c>
      <c r="C17" s="8" t="s">
        <v>18</v>
      </c>
      <c r="D17" s="8" t="s">
        <v>15</v>
      </c>
      <c r="E17" s="8">
        <v>5</v>
      </c>
      <c r="F17" s="33">
        <v>1</v>
      </c>
      <c r="G17" s="33">
        <v>2</v>
      </c>
      <c r="H17" s="33">
        <v>2</v>
      </c>
      <c r="I17" s="33">
        <v>0</v>
      </c>
      <c r="J17" s="8">
        <v>111</v>
      </c>
      <c r="K17" s="8">
        <v>17</v>
      </c>
      <c r="L17" s="8">
        <v>39</v>
      </c>
      <c r="M17" s="8">
        <v>55</v>
      </c>
      <c r="N17" s="8">
        <v>0</v>
      </c>
    </row>
    <row r="18" spans="1:14">
      <c r="A18" s="8">
        <v>13</v>
      </c>
      <c r="B18" s="29" t="s">
        <v>31</v>
      </c>
      <c r="C18" s="8" t="s">
        <v>18</v>
      </c>
      <c r="D18" s="8" t="s">
        <v>23</v>
      </c>
      <c r="E18" s="8">
        <v>5</v>
      </c>
      <c r="F18" s="33">
        <v>1</v>
      </c>
      <c r="G18" s="33">
        <v>2</v>
      </c>
      <c r="H18" s="33">
        <v>2</v>
      </c>
      <c r="I18" s="33">
        <v>0</v>
      </c>
      <c r="J18" s="8">
        <v>156</v>
      </c>
      <c r="K18" s="8">
        <v>25</v>
      </c>
      <c r="L18" s="8">
        <v>60</v>
      </c>
      <c r="M18" s="8">
        <v>71</v>
      </c>
      <c r="N18" s="8">
        <v>0</v>
      </c>
    </row>
    <row r="19" spans="1:14">
      <c r="A19" s="8">
        <v>14</v>
      </c>
      <c r="B19" s="29" t="s">
        <v>32</v>
      </c>
      <c r="C19" s="8" t="s">
        <v>18</v>
      </c>
      <c r="D19" s="8" t="s">
        <v>23</v>
      </c>
      <c r="E19" s="8">
        <v>4</v>
      </c>
      <c r="F19" s="33">
        <v>1</v>
      </c>
      <c r="G19" s="33">
        <v>1</v>
      </c>
      <c r="H19" s="33">
        <v>2</v>
      </c>
      <c r="I19" s="33">
        <v>0</v>
      </c>
      <c r="J19" s="8">
        <v>84</v>
      </c>
      <c r="K19" s="8">
        <v>16</v>
      </c>
      <c r="L19" s="8">
        <v>25</v>
      </c>
      <c r="M19" s="8">
        <v>43</v>
      </c>
      <c r="N19" s="8">
        <v>0</v>
      </c>
    </row>
    <row r="20" spans="1:14">
      <c r="A20" s="8">
        <v>15</v>
      </c>
      <c r="B20" s="29" t="s">
        <v>35</v>
      </c>
      <c r="C20" s="8" t="s">
        <v>18</v>
      </c>
      <c r="D20" s="8" t="s">
        <v>15</v>
      </c>
      <c r="E20" s="8">
        <v>3</v>
      </c>
      <c r="F20" s="33">
        <v>1</v>
      </c>
      <c r="G20" s="33">
        <v>1</v>
      </c>
      <c r="H20" s="33">
        <v>1</v>
      </c>
      <c r="I20" s="33">
        <v>0</v>
      </c>
      <c r="J20" s="8">
        <v>85</v>
      </c>
      <c r="K20" s="8">
        <v>15</v>
      </c>
      <c r="L20" s="8">
        <v>34</v>
      </c>
      <c r="M20" s="8">
        <v>36</v>
      </c>
      <c r="N20" s="8">
        <v>0</v>
      </c>
    </row>
    <row r="21" spans="1:14">
      <c r="A21" s="8">
        <v>16</v>
      </c>
      <c r="B21" s="29" t="s">
        <v>54</v>
      </c>
      <c r="C21" s="8" t="s">
        <v>18</v>
      </c>
      <c r="D21" s="8" t="s">
        <v>23</v>
      </c>
      <c r="E21" s="8">
        <v>7</v>
      </c>
      <c r="F21" s="33">
        <v>2</v>
      </c>
      <c r="G21" s="33">
        <v>2</v>
      </c>
      <c r="H21" s="33">
        <v>3</v>
      </c>
      <c r="I21" s="33">
        <v>0</v>
      </c>
      <c r="J21" s="8">
        <v>215</v>
      </c>
      <c r="K21" s="8">
        <v>50</v>
      </c>
      <c r="L21" s="8">
        <v>60</v>
      </c>
      <c r="M21" s="8">
        <v>105</v>
      </c>
      <c r="N21" s="8">
        <v>0</v>
      </c>
    </row>
    <row r="22" spans="1:14">
      <c r="A22" s="8">
        <v>17</v>
      </c>
      <c r="B22" s="29" t="s">
        <v>55</v>
      </c>
      <c r="C22" s="8" t="s">
        <v>18</v>
      </c>
      <c r="D22" s="8" t="s">
        <v>23</v>
      </c>
      <c r="E22" s="8">
        <v>5</v>
      </c>
      <c r="F22" s="33">
        <v>1</v>
      </c>
      <c r="G22" s="33">
        <v>2</v>
      </c>
      <c r="H22" s="33">
        <v>2</v>
      </c>
      <c r="I22" s="33">
        <v>0</v>
      </c>
      <c r="J22" s="8">
        <v>128</v>
      </c>
      <c r="K22" s="8">
        <v>22</v>
      </c>
      <c r="L22" s="8">
        <v>47</v>
      </c>
      <c r="M22" s="8">
        <v>59</v>
      </c>
      <c r="N22" s="8">
        <v>0</v>
      </c>
    </row>
    <row r="23" spans="1:14">
      <c r="A23" s="8">
        <v>18</v>
      </c>
      <c r="B23" s="30" t="s">
        <v>45</v>
      </c>
      <c r="C23" s="8" t="s">
        <v>18</v>
      </c>
      <c r="D23" s="8" t="s">
        <v>23</v>
      </c>
      <c r="E23" s="8">
        <v>5</v>
      </c>
      <c r="F23" s="33">
        <v>1</v>
      </c>
      <c r="G23" s="33">
        <v>2</v>
      </c>
      <c r="H23" s="33">
        <v>2</v>
      </c>
      <c r="I23" s="33">
        <v>0</v>
      </c>
      <c r="J23" s="8">
        <v>158</v>
      </c>
      <c r="K23" s="8">
        <v>25</v>
      </c>
      <c r="L23" s="8">
        <v>63</v>
      </c>
      <c r="M23" s="8">
        <v>70</v>
      </c>
      <c r="N23" s="8">
        <v>0</v>
      </c>
    </row>
    <row r="24" spans="1:14">
      <c r="A24" s="8">
        <v>19</v>
      </c>
      <c r="B24" s="30" t="s">
        <v>46</v>
      </c>
      <c r="C24" s="8" t="s">
        <v>18</v>
      </c>
      <c r="D24" s="8" t="s">
        <v>23</v>
      </c>
      <c r="E24" s="8">
        <v>3</v>
      </c>
      <c r="F24" s="33">
        <v>1</v>
      </c>
      <c r="G24" s="33">
        <v>1</v>
      </c>
      <c r="H24" s="33">
        <v>1</v>
      </c>
      <c r="I24" s="33">
        <v>0</v>
      </c>
      <c r="J24" s="8">
        <v>72</v>
      </c>
      <c r="K24" s="8">
        <v>15</v>
      </c>
      <c r="L24" s="8">
        <v>28</v>
      </c>
      <c r="M24" s="8">
        <v>29</v>
      </c>
      <c r="N24" s="8">
        <v>0</v>
      </c>
    </row>
    <row r="25" spans="1:14">
      <c r="A25" s="8">
        <v>20</v>
      </c>
      <c r="B25" s="30" t="s">
        <v>47</v>
      </c>
      <c r="C25" s="8" t="s">
        <v>18</v>
      </c>
      <c r="D25" s="8" t="s">
        <v>23</v>
      </c>
      <c r="E25" s="8">
        <v>5</v>
      </c>
      <c r="F25" s="33">
        <v>1</v>
      </c>
      <c r="G25" s="33">
        <v>2</v>
      </c>
      <c r="H25" s="33">
        <v>2</v>
      </c>
      <c r="I25" s="33">
        <v>0</v>
      </c>
      <c r="J25" s="8">
        <v>142</v>
      </c>
      <c r="K25" s="8">
        <v>25</v>
      </c>
      <c r="L25" s="8">
        <v>51</v>
      </c>
      <c r="M25" s="8">
        <v>66</v>
      </c>
      <c r="N25" s="8">
        <v>0</v>
      </c>
    </row>
    <row r="26" spans="1:14">
      <c r="A26" s="8">
        <v>21</v>
      </c>
      <c r="B26" s="30" t="s">
        <v>49</v>
      </c>
      <c r="C26" s="8" t="s">
        <v>18</v>
      </c>
      <c r="D26" s="8" t="s">
        <v>23</v>
      </c>
      <c r="E26" s="8">
        <v>10</v>
      </c>
      <c r="F26" s="33">
        <v>2</v>
      </c>
      <c r="G26" s="33">
        <v>4</v>
      </c>
      <c r="H26" s="33">
        <v>4</v>
      </c>
      <c r="I26" s="33">
        <v>0</v>
      </c>
      <c r="J26" s="8">
        <v>286</v>
      </c>
      <c r="K26" s="8">
        <v>50</v>
      </c>
      <c r="L26" s="8">
        <v>116</v>
      </c>
      <c r="M26" s="8">
        <v>120</v>
      </c>
      <c r="N26" s="8">
        <v>0</v>
      </c>
    </row>
    <row r="27" spans="1:14">
      <c r="A27" s="8">
        <v>22</v>
      </c>
      <c r="B27" s="30" t="s">
        <v>50</v>
      </c>
      <c r="C27" s="8" t="s">
        <v>18</v>
      </c>
      <c r="D27" s="8" t="s">
        <v>23</v>
      </c>
      <c r="E27" s="8">
        <v>4</v>
      </c>
      <c r="F27" s="33">
        <v>1</v>
      </c>
      <c r="G27" s="33">
        <v>1</v>
      </c>
      <c r="H27" s="33">
        <v>2</v>
      </c>
      <c r="I27" s="33">
        <v>0</v>
      </c>
      <c r="J27" s="8">
        <v>105</v>
      </c>
      <c r="K27" s="8">
        <v>23</v>
      </c>
      <c r="L27" s="8">
        <v>30</v>
      </c>
      <c r="M27" s="8">
        <v>52</v>
      </c>
      <c r="N27" s="8">
        <v>0</v>
      </c>
    </row>
    <row r="28" spans="1:14">
      <c r="A28" s="8">
        <v>23</v>
      </c>
      <c r="B28" s="30" t="s">
        <v>51</v>
      </c>
      <c r="C28" s="8" t="s">
        <v>18</v>
      </c>
      <c r="D28" s="8" t="s">
        <v>23</v>
      </c>
      <c r="E28" s="8">
        <v>4</v>
      </c>
      <c r="F28" s="33">
        <v>1</v>
      </c>
      <c r="G28" s="33">
        <v>1</v>
      </c>
      <c r="H28" s="33">
        <v>2</v>
      </c>
      <c r="I28" s="33">
        <v>0</v>
      </c>
      <c r="J28" s="8">
        <v>108</v>
      </c>
      <c r="K28" s="8">
        <v>22</v>
      </c>
      <c r="L28" s="8">
        <v>30</v>
      </c>
      <c r="M28" s="8">
        <v>56</v>
      </c>
      <c r="N28" s="8">
        <v>0</v>
      </c>
    </row>
    <row r="29" spans="1:14">
      <c r="A29" s="8">
        <v>24</v>
      </c>
      <c r="B29" s="30" t="s">
        <v>52</v>
      </c>
      <c r="C29" s="8" t="s">
        <v>18</v>
      </c>
      <c r="D29" s="8" t="s">
        <v>23</v>
      </c>
      <c r="E29" s="8">
        <v>5</v>
      </c>
      <c r="F29" s="33">
        <v>1</v>
      </c>
      <c r="G29" s="33">
        <v>2</v>
      </c>
      <c r="H29" s="33">
        <v>2</v>
      </c>
      <c r="I29" s="33">
        <v>0</v>
      </c>
      <c r="J29" s="8">
        <v>160</v>
      </c>
      <c r="K29" s="8">
        <v>23</v>
      </c>
      <c r="L29" s="8">
        <v>63</v>
      </c>
      <c r="M29" s="8">
        <v>74</v>
      </c>
      <c r="N29" s="8">
        <v>0</v>
      </c>
    </row>
    <row r="30" s="1" customFormat="1" spans="1:14">
      <c r="A30" s="8">
        <v>25</v>
      </c>
      <c r="B30" s="10" t="s">
        <v>34</v>
      </c>
      <c r="C30" s="8" t="s">
        <v>18</v>
      </c>
      <c r="D30" s="8" t="s">
        <v>23</v>
      </c>
      <c r="E30" s="18">
        <f>F30+G30+H30+I30</f>
        <v>0</v>
      </c>
      <c r="F30" s="19">
        <v>0</v>
      </c>
      <c r="G30" s="19">
        <v>0</v>
      </c>
      <c r="H30" s="19">
        <v>0</v>
      </c>
      <c r="I30" s="19">
        <v>0</v>
      </c>
      <c r="J30" s="8">
        <f>K30+L30+M30+N30</f>
        <v>0</v>
      </c>
      <c r="K30" s="23">
        <v>0</v>
      </c>
      <c r="L30" s="24">
        <v>0</v>
      </c>
      <c r="M30" s="24">
        <v>0</v>
      </c>
      <c r="N30" s="24">
        <v>0</v>
      </c>
    </row>
    <row r="31" s="1" customFormat="1" spans="1:14">
      <c r="A31" s="8">
        <v>26</v>
      </c>
      <c r="B31" s="9" t="s">
        <v>19</v>
      </c>
      <c r="C31" s="8" t="s">
        <v>18</v>
      </c>
      <c r="D31" s="8" t="s">
        <v>15</v>
      </c>
      <c r="E31" s="18">
        <f>F31+G31+H31+I31</f>
        <v>3</v>
      </c>
      <c r="F31" s="19">
        <v>1</v>
      </c>
      <c r="G31" s="19">
        <v>1</v>
      </c>
      <c r="H31" s="19">
        <v>1</v>
      </c>
      <c r="I31" s="19">
        <v>0</v>
      </c>
      <c r="J31" s="8">
        <f>K31+L31+M31+N31</f>
        <v>75</v>
      </c>
      <c r="K31" s="22">
        <v>15</v>
      </c>
      <c r="L31" s="19">
        <v>25</v>
      </c>
      <c r="M31" s="19">
        <v>35</v>
      </c>
      <c r="N31" s="19">
        <v>0</v>
      </c>
    </row>
  </sheetData>
  <mergeCells count="14">
    <mergeCell ref="A1:N1"/>
    <mergeCell ref="E2:I2"/>
    <mergeCell ref="J2:N2"/>
    <mergeCell ref="F3:I3"/>
    <mergeCell ref="A2:A5"/>
    <mergeCell ref="B2:B5"/>
    <mergeCell ref="C2:C5"/>
    <mergeCell ref="D2:D5"/>
    <mergeCell ref="E3:E4"/>
    <mergeCell ref="J3:J4"/>
    <mergeCell ref="K3:K4"/>
    <mergeCell ref="L3:L4"/>
    <mergeCell ref="M3:M4"/>
    <mergeCell ref="N3:N4"/>
  </mergeCells>
  <pageMargins left="0.751388888888889" right="0.751388888888889" top="1" bottom="0.60625" header="0.511805555555556" footer="0.511805555555556"/>
  <pageSetup paperSize="9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tabSelected="1" workbookViewId="0">
      <selection activeCell="A1" sqref="A1:N1"/>
    </sheetView>
  </sheetViews>
  <sheetFormatPr defaultColWidth="9" defaultRowHeight="15.75"/>
  <cols>
    <col min="1" max="1" width="5.375" style="1" customWidth="1"/>
    <col min="2" max="2" width="29.5" style="1" customWidth="1"/>
    <col min="3" max="3" width="11.375" style="1" customWidth="1"/>
    <col min="4" max="4" width="7.875" style="1" customWidth="1"/>
    <col min="5" max="5" width="7" style="1" customWidth="1"/>
    <col min="6" max="6" width="6.625" style="1" customWidth="1"/>
    <col min="7" max="7" width="6.875" style="1" customWidth="1"/>
    <col min="8" max="8" width="6.75" style="1" customWidth="1"/>
    <col min="9" max="9" width="7.875" style="1" customWidth="1"/>
    <col min="10" max="10" width="6.625" style="1" customWidth="1"/>
    <col min="11" max="11" width="5.875" style="1" customWidth="1"/>
    <col min="12" max="12" width="6.5" style="1" customWidth="1"/>
    <col min="13" max="13" width="6.125" style="1" customWidth="1"/>
    <col min="14" max="14" width="7.375" style="1" customWidth="1"/>
    <col min="15" max="16384" width="9" style="1"/>
  </cols>
  <sheetData>
    <row r="1" s="1" customFormat="1" ht="20.25" spans="1:14">
      <c r="A1" s="3" t="s">
        <v>71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7"/>
    </row>
    <row r="2" s="2" customFormat="1" spans="1:19">
      <c r="A2" s="5" t="s">
        <v>1</v>
      </c>
      <c r="B2" s="5" t="s">
        <v>2</v>
      </c>
      <c r="C2" s="5" t="s">
        <v>72</v>
      </c>
      <c r="D2" s="6" t="s">
        <v>4</v>
      </c>
      <c r="E2" s="12" t="s">
        <v>5</v>
      </c>
      <c r="F2" s="13"/>
      <c r="G2" s="13"/>
      <c r="H2" s="13"/>
      <c r="I2" s="20"/>
      <c r="J2" s="7" t="s">
        <v>6</v>
      </c>
      <c r="K2" s="7"/>
      <c r="L2" s="7"/>
      <c r="M2" s="7"/>
      <c r="N2" s="7"/>
      <c r="O2" s="28"/>
      <c r="P2" s="28"/>
      <c r="Q2" s="28"/>
      <c r="R2" s="28"/>
      <c r="S2" s="28"/>
    </row>
    <row r="3" s="1" customFormat="1" spans="1:14">
      <c r="A3" s="5"/>
      <c r="B3" s="5"/>
      <c r="C3" s="5"/>
      <c r="D3" s="5"/>
      <c r="E3" s="14" t="s">
        <v>7</v>
      </c>
      <c r="F3" s="15" t="s">
        <v>8</v>
      </c>
      <c r="G3" s="16"/>
      <c r="H3" s="16"/>
      <c r="I3" s="21"/>
      <c r="J3" s="14" t="s">
        <v>7</v>
      </c>
      <c r="K3" s="14" t="s">
        <v>9</v>
      </c>
      <c r="L3" s="14" t="s">
        <v>10</v>
      </c>
      <c r="M3" s="14" t="s">
        <v>11</v>
      </c>
      <c r="N3" s="14" t="s">
        <v>12</v>
      </c>
    </row>
    <row r="4" s="1" customFormat="1" spans="1:14">
      <c r="A4" s="5"/>
      <c r="B4" s="5"/>
      <c r="C4" s="5"/>
      <c r="D4" s="5"/>
      <c r="E4" s="7"/>
      <c r="F4" s="17" t="s">
        <v>9</v>
      </c>
      <c r="G4" s="17" t="s">
        <v>10</v>
      </c>
      <c r="H4" s="17" t="s">
        <v>11</v>
      </c>
      <c r="I4" s="17" t="s">
        <v>12</v>
      </c>
      <c r="J4" s="7"/>
      <c r="K4" s="7"/>
      <c r="L4" s="7"/>
      <c r="M4" s="7"/>
      <c r="N4" s="7"/>
    </row>
    <row r="5" s="1" customFormat="1" spans="1:14">
      <c r="A5" s="7"/>
      <c r="B5" s="7"/>
      <c r="C5" s="7"/>
      <c r="D5" s="7"/>
      <c r="E5" s="8">
        <f>F5+G5+H5+I5</f>
        <v>219</v>
      </c>
      <c r="F5" s="8">
        <v>67</v>
      </c>
      <c r="G5" s="8">
        <v>73</v>
      </c>
      <c r="H5" s="8">
        <v>69</v>
      </c>
      <c r="I5" s="8">
        <v>10</v>
      </c>
      <c r="J5" s="8">
        <f>K5+L5+M5+N5</f>
        <v>5932</v>
      </c>
      <c r="K5" s="8">
        <v>1575</v>
      </c>
      <c r="L5" s="8">
        <v>1989</v>
      </c>
      <c r="M5" s="8">
        <v>2154</v>
      </c>
      <c r="N5" s="8">
        <v>214</v>
      </c>
    </row>
    <row r="6" s="1" customFormat="1" spans="1:14">
      <c r="A6" s="8">
        <v>1</v>
      </c>
      <c r="B6" s="9" t="s">
        <v>13</v>
      </c>
      <c r="C6" s="8" t="s">
        <v>14</v>
      </c>
      <c r="D6" s="8" t="s">
        <v>15</v>
      </c>
      <c r="E6" s="18">
        <f t="shared" ref="E6:E26" si="0">F6+G6+H6+I6</f>
        <v>5</v>
      </c>
      <c r="F6" s="19">
        <v>1</v>
      </c>
      <c r="G6" s="19">
        <v>2</v>
      </c>
      <c r="H6" s="19">
        <v>2</v>
      </c>
      <c r="I6" s="19">
        <v>0</v>
      </c>
      <c r="J6" s="8">
        <f t="shared" ref="J6:J26" si="1">K6+L6+M6+N6</f>
        <v>125</v>
      </c>
      <c r="K6" s="22">
        <v>20</v>
      </c>
      <c r="L6" s="19">
        <v>42</v>
      </c>
      <c r="M6" s="19">
        <v>63</v>
      </c>
      <c r="N6" s="19">
        <v>0</v>
      </c>
    </row>
    <row r="7" spans="1:14">
      <c r="A7" s="8">
        <v>2</v>
      </c>
      <c r="B7" s="9" t="s">
        <v>16</v>
      </c>
      <c r="C7" s="8" t="s">
        <v>14</v>
      </c>
      <c r="D7" s="8" t="s">
        <v>15</v>
      </c>
      <c r="E7" s="18">
        <f t="shared" si="0"/>
        <v>27</v>
      </c>
      <c r="F7" s="19">
        <v>11</v>
      </c>
      <c r="G7" s="19">
        <v>9</v>
      </c>
      <c r="H7" s="19">
        <v>7</v>
      </c>
      <c r="I7" s="19">
        <v>0</v>
      </c>
      <c r="J7" s="8">
        <f t="shared" si="1"/>
        <v>769</v>
      </c>
      <c r="K7" s="22">
        <v>261</v>
      </c>
      <c r="L7" s="19">
        <v>264</v>
      </c>
      <c r="M7" s="19">
        <v>244</v>
      </c>
      <c r="N7" s="19">
        <v>0</v>
      </c>
    </row>
    <row r="8" spans="1:14">
      <c r="A8" s="8">
        <v>3</v>
      </c>
      <c r="B8" s="10" t="s">
        <v>20</v>
      </c>
      <c r="C8" s="8" t="s">
        <v>14</v>
      </c>
      <c r="D8" s="8" t="s">
        <v>15</v>
      </c>
      <c r="E8" s="18">
        <f t="shared" si="0"/>
        <v>6</v>
      </c>
      <c r="F8" s="19">
        <v>2</v>
      </c>
      <c r="G8" s="19">
        <v>2</v>
      </c>
      <c r="H8" s="19">
        <v>2</v>
      </c>
      <c r="I8" s="19">
        <v>0</v>
      </c>
      <c r="J8" s="8">
        <f t="shared" si="1"/>
        <v>168</v>
      </c>
      <c r="K8" s="23">
        <v>43</v>
      </c>
      <c r="L8" s="24">
        <v>60</v>
      </c>
      <c r="M8" s="24">
        <v>65</v>
      </c>
      <c r="N8" s="24">
        <v>0</v>
      </c>
    </row>
    <row r="9" spans="1:14">
      <c r="A9" s="8">
        <v>4</v>
      </c>
      <c r="B9" s="10" t="s">
        <v>21</v>
      </c>
      <c r="C9" s="8" t="s">
        <v>22</v>
      </c>
      <c r="D9" s="8" t="s">
        <v>23</v>
      </c>
      <c r="E9" s="18">
        <f t="shared" si="0"/>
        <v>5</v>
      </c>
      <c r="F9" s="19">
        <v>1</v>
      </c>
      <c r="G9" s="19">
        <v>2</v>
      </c>
      <c r="H9" s="19">
        <v>2</v>
      </c>
      <c r="I9" s="19">
        <v>0</v>
      </c>
      <c r="J9" s="8">
        <f t="shared" si="1"/>
        <v>128</v>
      </c>
      <c r="K9" s="23">
        <v>20</v>
      </c>
      <c r="L9" s="24">
        <v>44</v>
      </c>
      <c r="M9" s="24">
        <v>64</v>
      </c>
      <c r="N9" s="24">
        <v>0</v>
      </c>
    </row>
    <row r="10" spans="1:14">
      <c r="A10" s="8">
        <v>5</v>
      </c>
      <c r="B10" s="10" t="s">
        <v>24</v>
      </c>
      <c r="C10" s="8" t="s">
        <v>14</v>
      </c>
      <c r="D10" s="8" t="s">
        <v>23</v>
      </c>
      <c r="E10" s="18">
        <f t="shared" si="0"/>
        <v>28</v>
      </c>
      <c r="F10" s="18">
        <v>9</v>
      </c>
      <c r="G10" s="18">
        <v>10</v>
      </c>
      <c r="H10" s="19">
        <v>9</v>
      </c>
      <c r="I10" s="19">
        <v>0</v>
      </c>
      <c r="J10" s="8">
        <f t="shared" si="1"/>
        <v>798</v>
      </c>
      <c r="K10" s="23">
        <v>234</v>
      </c>
      <c r="L10" s="24">
        <v>273</v>
      </c>
      <c r="M10" s="24">
        <v>291</v>
      </c>
      <c r="N10" s="24">
        <v>0</v>
      </c>
    </row>
    <row r="11" spans="1:14">
      <c r="A11" s="8">
        <v>6</v>
      </c>
      <c r="B11" s="10" t="s">
        <v>25</v>
      </c>
      <c r="C11" s="8" t="s">
        <v>14</v>
      </c>
      <c r="D11" s="8" t="s">
        <v>23</v>
      </c>
      <c r="E11" s="18">
        <f t="shared" si="0"/>
        <v>15</v>
      </c>
      <c r="F11" s="19">
        <v>5</v>
      </c>
      <c r="G11" s="19">
        <v>5</v>
      </c>
      <c r="H11" s="19">
        <v>5</v>
      </c>
      <c r="I11" s="19">
        <v>0</v>
      </c>
      <c r="J11" s="8">
        <f t="shared" si="1"/>
        <v>411</v>
      </c>
      <c r="K11" s="23">
        <v>124</v>
      </c>
      <c r="L11" s="24">
        <v>137</v>
      </c>
      <c r="M11" s="24">
        <v>150</v>
      </c>
      <c r="N11" s="24">
        <v>0</v>
      </c>
    </row>
    <row r="12" spans="1:14">
      <c r="A12" s="8">
        <v>7</v>
      </c>
      <c r="B12" s="10" t="s">
        <v>26</v>
      </c>
      <c r="C12" s="8" t="s">
        <v>14</v>
      </c>
      <c r="D12" s="8" t="s">
        <v>23</v>
      </c>
      <c r="E12" s="18">
        <f t="shared" si="0"/>
        <v>5</v>
      </c>
      <c r="F12" s="19">
        <v>1</v>
      </c>
      <c r="G12" s="19">
        <v>2</v>
      </c>
      <c r="H12" s="19">
        <v>2</v>
      </c>
      <c r="I12" s="19">
        <v>0</v>
      </c>
      <c r="J12" s="8">
        <f t="shared" si="1"/>
        <v>125</v>
      </c>
      <c r="K12" s="23">
        <v>18</v>
      </c>
      <c r="L12" s="24">
        <v>48</v>
      </c>
      <c r="M12" s="24">
        <v>59</v>
      </c>
      <c r="N12" s="24">
        <v>0</v>
      </c>
    </row>
    <row r="13" spans="1:14">
      <c r="A13" s="8">
        <v>8</v>
      </c>
      <c r="B13" s="10" t="s">
        <v>27</v>
      </c>
      <c r="C13" s="8" t="s">
        <v>14</v>
      </c>
      <c r="D13" s="8" t="s">
        <v>23</v>
      </c>
      <c r="E13" s="18">
        <f t="shared" si="0"/>
        <v>9</v>
      </c>
      <c r="F13" s="19">
        <v>3</v>
      </c>
      <c r="G13" s="19">
        <v>3</v>
      </c>
      <c r="H13" s="19">
        <v>3</v>
      </c>
      <c r="I13" s="19">
        <v>0</v>
      </c>
      <c r="J13" s="8">
        <f t="shared" si="1"/>
        <v>232</v>
      </c>
      <c r="K13" s="23">
        <v>61</v>
      </c>
      <c r="L13" s="24">
        <v>74</v>
      </c>
      <c r="M13" s="24">
        <v>97</v>
      </c>
      <c r="N13" s="24">
        <v>0</v>
      </c>
    </row>
    <row r="14" spans="1:14">
      <c r="A14" s="8">
        <v>9</v>
      </c>
      <c r="B14" s="10" t="s">
        <v>28</v>
      </c>
      <c r="C14" s="8" t="s">
        <v>14</v>
      </c>
      <c r="D14" s="8" t="s">
        <v>23</v>
      </c>
      <c r="E14" s="18">
        <f t="shared" si="0"/>
        <v>22</v>
      </c>
      <c r="F14" s="19">
        <v>7</v>
      </c>
      <c r="G14" s="19">
        <v>8</v>
      </c>
      <c r="H14" s="19">
        <v>7</v>
      </c>
      <c r="I14" s="19">
        <v>0</v>
      </c>
      <c r="J14" s="8">
        <f t="shared" si="1"/>
        <v>631</v>
      </c>
      <c r="K14" s="23">
        <v>182</v>
      </c>
      <c r="L14" s="24">
        <v>226</v>
      </c>
      <c r="M14" s="24">
        <v>223</v>
      </c>
      <c r="N14" s="24">
        <v>0</v>
      </c>
    </row>
    <row r="15" spans="1:14">
      <c r="A15" s="8">
        <v>10</v>
      </c>
      <c r="B15" s="10" t="s">
        <v>36</v>
      </c>
      <c r="C15" s="8" t="s">
        <v>14</v>
      </c>
      <c r="D15" s="8" t="s">
        <v>23</v>
      </c>
      <c r="E15" s="18">
        <f t="shared" si="0"/>
        <v>4</v>
      </c>
      <c r="F15" s="19">
        <v>0</v>
      </c>
      <c r="G15" s="19">
        <v>0</v>
      </c>
      <c r="H15" s="19">
        <v>0</v>
      </c>
      <c r="I15" s="19">
        <v>4</v>
      </c>
      <c r="J15" s="8">
        <f t="shared" si="1"/>
        <v>99</v>
      </c>
      <c r="K15" s="23">
        <v>0</v>
      </c>
      <c r="L15" s="24">
        <v>0</v>
      </c>
      <c r="M15" s="24">
        <v>0</v>
      </c>
      <c r="N15" s="24">
        <v>99</v>
      </c>
    </row>
    <row r="16" spans="1:14">
      <c r="A16" s="8">
        <v>11</v>
      </c>
      <c r="B16" s="9" t="s">
        <v>37</v>
      </c>
      <c r="C16" s="8" t="s">
        <v>14</v>
      </c>
      <c r="D16" s="8" t="s">
        <v>15</v>
      </c>
      <c r="E16" s="18">
        <f t="shared" si="0"/>
        <v>3</v>
      </c>
      <c r="F16" s="19">
        <v>1</v>
      </c>
      <c r="G16" s="19">
        <v>1</v>
      </c>
      <c r="H16" s="19">
        <v>1</v>
      </c>
      <c r="I16" s="19">
        <v>0</v>
      </c>
      <c r="J16" s="8">
        <f t="shared" si="1"/>
        <v>75</v>
      </c>
      <c r="K16" s="22">
        <v>21</v>
      </c>
      <c r="L16" s="19">
        <v>21</v>
      </c>
      <c r="M16" s="19">
        <v>33</v>
      </c>
      <c r="N16" s="19">
        <v>0</v>
      </c>
    </row>
    <row r="17" spans="1:14">
      <c r="A17" s="8">
        <v>12</v>
      </c>
      <c r="B17" s="9" t="s">
        <v>38</v>
      </c>
      <c r="C17" s="8" t="s">
        <v>14</v>
      </c>
      <c r="D17" s="8" t="s">
        <v>15</v>
      </c>
      <c r="E17" s="18">
        <f t="shared" si="0"/>
        <v>3</v>
      </c>
      <c r="F17" s="19">
        <v>1</v>
      </c>
      <c r="G17" s="19">
        <v>1</v>
      </c>
      <c r="H17" s="19">
        <v>1</v>
      </c>
      <c r="I17" s="19">
        <v>0</v>
      </c>
      <c r="J17" s="8">
        <f t="shared" si="1"/>
        <v>78</v>
      </c>
      <c r="K17" s="22">
        <v>15</v>
      </c>
      <c r="L17" s="19">
        <v>23</v>
      </c>
      <c r="M17" s="19">
        <v>40</v>
      </c>
      <c r="N17" s="19">
        <v>0</v>
      </c>
    </row>
    <row r="18" spans="1:14">
      <c r="A18" s="8">
        <v>13</v>
      </c>
      <c r="B18" s="9" t="s">
        <v>39</v>
      </c>
      <c r="C18" s="8" t="s">
        <v>14</v>
      </c>
      <c r="D18" s="8" t="s">
        <v>15</v>
      </c>
      <c r="E18" s="18">
        <f t="shared" si="0"/>
        <v>2</v>
      </c>
      <c r="F18" s="19">
        <v>0</v>
      </c>
      <c r="G18" s="19">
        <v>1</v>
      </c>
      <c r="H18" s="19">
        <v>0</v>
      </c>
      <c r="I18" s="19">
        <v>1</v>
      </c>
      <c r="J18" s="8">
        <f t="shared" si="1"/>
        <v>44</v>
      </c>
      <c r="K18" s="22">
        <v>0</v>
      </c>
      <c r="L18" s="19">
        <v>24</v>
      </c>
      <c r="M18" s="19">
        <v>0</v>
      </c>
      <c r="N18" s="19">
        <v>20</v>
      </c>
    </row>
    <row r="19" spans="1:14">
      <c r="A19" s="8">
        <v>14</v>
      </c>
      <c r="B19" s="9" t="s">
        <v>40</v>
      </c>
      <c r="C19" s="8" t="s">
        <v>14</v>
      </c>
      <c r="D19" s="8" t="s">
        <v>15</v>
      </c>
      <c r="E19" s="18">
        <f t="shared" si="0"/>
        <v>1</v>
      </c>
      <c r="F19" s="19">
        <v>0</v>
      </c>
      <c r="G19" s="19">
        <v>0</v>
      </c>
      <c r="H19" s="19">
        <v>0</v>
      </c>
      <c r="I19" s="19">
        <v>1</v>
      </c>
      <c r="J19" s="8">
        <f t="shared" si="1"/>
        <v>28</v>
      </c>
      <c r="K19" s="22">
        <v>0</v>
      </c>
      <c r="L19" s="19">
        <v>0</v>
      </c>
      <c r="M19" s="19">
        <v>0</v>
      </c>
      <c r="N19" s="19">
        <v>28</v>
      </c>
    </row>
    <row r="20" spans="1:14">
      <c r="A20" s="8">
        <v>15</v>
      </c>
      <c r="B20" s="9" t="s">
        <v>41</v>
      </c>
      <c r="C20" s="8" t="s">
        <v>14</v>
      </c>
      <c r="D20" s="8" t="s">
        <v>15</v>
      </c>
      <c r="E20" s="18">
        <f t="shared" si="0"/>
        <v>2</v>
      </c>
      <c r="F20" s="19">
        <v>0</v>
      </c>
      <c r="G20" s="19">
        <v>0</v>
      </c>
      <c r="H20" s="19">
        <v>0</v>
      </c>
      <c r="I20" s="19">
        <v>2</v>
      </c>
      <c r="J20" s="8">
        <f t="shared" si="1"/>
        <v>34</v>
      </c>
      <c r="K20" s="22">
        <v>0</v>
      </c>
      <c r="L20" s="19">
        <v>0</v>
      </c>
      <c r="M20" s="19">
        <v>0</v>
      </c>
      <c r="N20" s="19">
        <v>34</v>
      </c>
    </row>
    <row r="21" spans="1:14">
      <c r="A21" s="8">
        <v>16</v>
      </c>
      <c r="B21" s="9" t="s">
        <v>42</v>
      </c>
      <c r="C21" s="8" t="s">
        <v>14</v>
      </c>
      <c r="D21" s="8" t="s">
        <v>23</v>
      </c>
      <c r="E21" s="18">
        <f t="shared" si="0"/>
        <v>1</v>
      </c>
      <c r="F21" s="19">
        <v>1</v>
      </c>
      <c r="G21" s="19">
        <v>0</v>
      </c>
      <c r="H21" s="19">
        <v>0</v>
      </c>
      <c r="I21" s="19">
        <v>0</v>
      </c>
      <c r="J21" s="8">
        <f t="shared" si="1"/>
        <v>12</v>
      </c>
      <c r="K21" s="22">
        <v>12</v>
      </c>
      <c r="L21" s="19">
        <v>0</v>
      </c>
      <c r="M21" s="19">
        <v>0</v>
      </c>
      <c r="N21" s="19">
        <v>0</v>
      </c>
    </row>
    <row r="22" spans="1:14">
      <c r="A22" s="8">
        <v>17</v>
      </c>
      <c r="B22" s="10" t="s">
        <v>43</v>
      </c>
      <c r="C22" s="8" t="s">
        <v>14</v>
      </c>
      <c r="D22" s="8" t="s">
        <v>23</v>
      </c>
      <c r="E22" s="18">
        <f t="shared" si="0"/>
        <v>35</v>
      </c>
      <c r="F22" s="19">
        <v>11</v>
      </c>
      <c r="G22" s="19">
        <v>12</v>
      </c>
      <c r="H22" s="19">
        <v>11</v>
      </c>
      <c r="I22" s="19">
        <v>1</v>
      </c>
      <c r="J22" s="8">
        <f t="shared" si="1"/>
        <v>934</v>
      </c>
      <c r="K22" s="23">
        <v>242</v>
      </c>
      <c r="L22" s="24">
        <v>339</v>
      </c>
      <c r="M22" s="24">
        <v>338</v>
      </c>
      <c r="N22" s="24">
        <v>15</v>
      </c>
    </row>
    <row r="23" spans="1:14">
      <c r="A23" s="8">
        <v>18</v>
      </c>
      <c r="B23" s="10" t="s">
        <v>44</v>
      </c>
      <c r="C23" s="8" t="s">
        <v>14</v>
      </c>
      <c r="D23" s="8" t="s">
        <v>23</v>
      </c>
      <c r="E23" s="18">
        <f t="shared" si="0"/>
        <v>9</v>
      </c>
      <c r="F23" s="19">
        <v>3</v>
      </c>
      <c r="G23" s="19">
        <v>3</v>
      </c>
      <c r="H23" s="19">
        <v>3</v>
      </c>
      <c r="I23" s="19">
        <v>0</v>
      </c>
      <c r="J23" s="8">
        <f t="shared" si="1"/>
        <v>277</v>
      </c>
      <c r="K23" s="23">
        <v>76</v>
      </c>
      <c r="L23" s="24">
        <v>97</v>
      </c>
      <c r="M23" s="24">
        <v>104</v>
      </c>
      <c r="N23" s="24">
        <v>0</v>
      </c>
    </row>
    <row r="24" spans="1:14">
      <c r="A24" s="8">
        <v>19</v>
      </c>
      <c r="B24" s="11" t="s">
        <v>56</v>
      </c>
      <c r="C24" s="8" t="s">
        <v>14</v>
      </c>
      <c r="D24" s="8" t="s">
        <v>23</v>
      </c>
      <c r="E24" s="18">
        <f t="shared" si="0"/>
        <v>20</v>
      </c>
      <c r="F24" s="19">
        <v>5</v>
      </c>
      <c r="G24" s="19">
        <v>6</v>
      </c>
      <c r="H24" s="19">
        <v>8</v>
      </c>
      <c r="I24" s="19">
        <v>1</v>
      </c>
      <c r="J24" s="8">
        <f t="shared" si="1"/>
        <v>487</v>
      </c>
      <c r="K24" s="25">
        <v>123</v>
      </c>
      <c r="L24" s="26">
        <v>154</v>
      </c>
      <c r="M24" s="26">
        <v>192</v>
      </c>
      <c r="N24" s="26">
        <v>18</v>
      </c>
    </row>
    <row r="25" spans="1:14">
      <c r="A25" s="8">
        <v>20</v>
      </c>
      <c r="B25" s="11" t="s">
        <v>57</v>
      </c>
      <c r="C25" s="8" t="s">
        <v>14</v>
      </c>
      <c r="D25" s="8" t="s">
        <v>23</v>
      </c>
      <c r="E25" s="18">
        <f t="shared" si="0"/>
        <v>12</v>
      </c>
      <c r="F25" s="19">
        <v>4</v>
      </c>
      <c r="G25" s="19">
        <v>4</v>
      </c>
      <c r="H25" s="19">
        <v>4</v>
      </c>
      <c r="I25" s="19">
        <v>0</v>
      </c>
      <c r="J25" s="8">
        <f t="shared" si="1"/>
        <v>312</v>
      </c>
      <c r="K25" s="25">
        <v>88</v>
      </c>
      <c r="L25" s="26">
        <v>103</v>
      </c>
      <c r="M25" s="26">
        <v>121</v>
      </c>
      <c r="N25" s="26">
        <v>0</v>
      </c>
    </row>
    <row r="26" spans="1:14">
      <c r="A26" s="8">
        <v>21</v>
      </c>
      <c r="B26" s="11" t="s">
        <v>58</v>
      </c>
      <c r="C26" s="8" t="s">
        <v>14</v>
      </c>
      <c r="D26" s="8" t="s">
        <v>23</v>
      </c>
      <c r="E26" s="18">
        <f t="shared" si="0"/>
        <v>5</v>
      </c>
      <c r="F26" s="19">
        <v>1</v>
      </c>
      <c r="G26" s="19">
        <v>2</v>
      </c>
      <c r="H26" s="19">
        <v>2</v>
      </c>
      <c r="I26" s="19">
        <v>0</v>
      </c>
      <c r="J26" s="8">
        <f t="shared" si="1"/>
        <v>165</v>
      </c>
      <c r="K26" s="25">
        <v>35</v>
      </c>
      <c r="L26" s="26">
        <v>60</v>
      </c>
      <c r="M26" s="26">
        <v>70</v>
      </c>
      <c r="N26" s="26">
        <v>0</v>
      </c>
    </row>
  </sheetData>
  <mergeCells count="14">
    <mergeCell ref="A1:N1"/>
    <mergeCell ref="E2:I2"/>
    <mergeCell ref="J2:N2"/>
    <mergeCell ref="F3:I3"/>
    <mergeCell ref="A2:A5"/>
    <mergeCell ref="B2:B5"/>
    <mergeCell ref="C2:C5"/>
    <mergeCell ref="D2:D5"/>
    <mergeCell ref="E3:E4"/>
    <mergeCell ref="J3:J4"/>
    <mergeCell ref="K3:K4"/>
    <mergeCell ref="L3:L4"/>
    <mergeCell ref="M3:M4"/>
    <mergeCell ref="N3:N4"/>
  </mergeCells>
  <pageMargins left="0.75" right="0.75" top="1" bottom="1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全部</vt:lpstr>
      <vt:lpstr>普惠性民办</vt:lpstr>
      <vt:lpstr>公办园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2018-05-28T03:28:00Z</dcterms:created>
  <dcterms:modified xsi:type="dcterms:W3CDTF">2025-09-25T16:09:32Z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516BBD4B347841AEA701A7B00108D45D_13</vt:lpwstr>
  </property>
</Properties>
</file>